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QMR2\Hospitals\HAI\2024 HAI Reports\Final Reports\"/>
    </mc:Choice>
  </mc:AlternateContent>
  <xr:revisionPtr revIDLastSave="0" documentId="13_ncr:1_{7A09A138-63BA-45D3-9780-5505EE102A08}" xr6:coauthVersionLast="47" xr6:coauthVersionMax="47" xr10:uidLastSave="{00000000-0000-0000-0000-000000000000}"/>
  <bookViews>
    <workbookView xWindow="28680" yWindow="-120" windowWidth="29040" windowHeight="15720" xr2:uid="{9AA967B4-9487-4874-B421-7264FBF0BF01}"/>
  </bookViews>
  <sheets>
    <sheet name="CAUTI-Total" sheetId="1" r:id="rId1"/>
    <sheet name="CAUTI-ICU Specific" sheetId="2" r:id="rId2"/>
    <sheet name="CLABSI-Total" sheetId="12" r:id="rId3"/>
    <sheet name="CLABSI-ICU Specific" sheetId="13" r:id="rId4"/>
    <sheet name="CDI " sheetId="14" r:id="rId5"/>
    <sheet name="MRSA" sheetId="15" r:id="rId6"/>
    <sheet name="SSI" sheetId="11" r:id="rId7"/>
    <sheet name="HCW Influenza" sheetId="16" r:id="rId8"/>
  </sheets>
  <definedNames>
    <definedName name="_xlnm._FilterDatabase" localSheetId="1" hidden="1">'CAUTI-ICU Specific'!$A$1:$L$112</definedName>
    <definedName name="_xlnm._FilterDatabase" localSheetId="0" hidden="1">'CAUTI-Total'!$A$1:$M$130</definedName>
    <definedName name="_xlnm._FilterDatabase" localSheetId="4" hidden="1">'CDI '!$A$1:$L$44</definedName>
    <definedName name="_xlnm._FilterDatabase" localSheetId="3" hidden="1">'CLABSI-ICU Specific'!$A$1:$M$215</definedName>
    <definedName name="_xlnm._FilterDatabase" localSheetId="2" hidden="1">'CLABSI-Total'!$A$1:$M$147</definedName>
    <definedName name="_xlnm._FilterDatabase" localSheetId="7" hidden="1">'HCW Influenza'!$A$1:$I$46</definedName>
    <definedName name="_xlnm._FilterDatabase" localSheetId="5" hidden="1">MRSA!$A$1:$L$45</definedName>
    <definedName name="_xlnm._FilterDatabase" localSheetId="6" hidden="1">SSI!$A$1:$L$172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6" l="1"/>
  <c r="G44" i="16"/>
  <c r="F44" i="16"/>
</calcChain>
</file>

<file path=xl/sharedStrings.xml><?xml version="1.0" encoding="utf-8"?>
<sst xmlns="http://schemas.openxmlformats.org/spreadsheetml/2006/main" count="5394" uniqueCount="185">
  <si>
    <t>Start Yr/Mon</t>
  </si>
  <si>
    <t>End Yr/Mon</t>
  </si>
  <si>
    <t>CMS ID</t>
  </si>
  <si>
    <t>Hospital Name</t>
  </si>
  <si>
    <t>ICU/Ward Category</t>
  </si>
  <si>
    <t>ICU/Ward Sub Cat Code</t>
  </si>
  <si>
    <t>Num 
Infections</t>
  </si>
  <si>
    <t>NumPred</t>
  </si>
  <si>
    <t>UrinaryCatheterDays</t>
  </si>
  <si>
    <t>SIR</t>
  </si>
  <si>
    <t>SIR 95 CI Lower Limit</t>
  </si>
  <si>
    <t>SIR 95 CI Upper Limit</t>
  </si>
  <si>
    <t>Performance</t>
  </si>
  <si>
    <t>AdPed ICUs</t>
  </si>
  <si>
    <t>AP_ALL</t>
  </si>
  <si>
    <t>AdPed Non-ICUs</t>
  </si>
  <si>
    <t>W_ALL</t>
  </si>
  <si>
    <t>Total Units</t>
  </si>
  <si>
    <t>TOT_ALL</t>
  </si>
  <si>
    <t>Anne Arundel Medical Center</t>
  </si>
  <si>
    <t>Atlantic General Hospital</t>
  </si>
  <si>
    <t>Carroll Hospital Center</t>
  </si>
  <si>
    <t>Garrett Regional Medical Center</t>
  </si>
  <si>
    <t>Greater Baltimore Medical Center</t>
  </si>
  <si>
    <t>Holy Cross Germantown Hospital</t>
  </si>
  <si>
    <t>Holy Cross Hospital</t>
  </si>
  <si>
    <t>Howard County General Hospital</t>
  </si>
  <si>
    <t>Johns Hopkins Bayview Medical Center</t>
  </si>
  <si>
    <t>Johns Hopkins Hospital</t>
  </si>
  <si>
    <t>Mercy Medical Center</t>
  </si>
  <si>
    <t>Meritus Medical Center</t>
  </si>
  <si>
    <t>Northwest Hospital</t>
  </si>
  <si>
    <t xml:space="preserve">Northwest Hospital </t>
  </si>
  <si>
    <t>Sinai Hospital</t>
  </si>
  <si>
    <t>St. Agnes Hospital</t>
  </si>
  <si>
    <t>Suburban Hospital</t>
  </si>
  <si>
    <t xml:space="preserve">TidalHealth Peninsula Regional </t>
  </si>
  <si>
    <t>UM Baltimore Washington Medical Center</t>
  </si>
  <si>
    <t>UM Charles Regional Medical Center</t>
  </si>
  <si>
    <t>UM Harford Memorial Hospital</t>
  </si>
  <si>
    <t xml:space="preserve">UM Medical Center </t>
  </si>
  <si>
    <t>UM Medical Center Midtown Campus</t>
  </si>
  <si>
    <t>UM Rehabilitation &amp; Orthopaedic Institute</t>
  </si>
  <si>
    <t>UM Shore Medical Center at Chestertown</t>
  </si>
  <si>
    <t>UM Shore Medical Center at Easton</t>
  </si>
  <si>
    <t>UM St. Joseph Medical Center</t>
  </si>
  <si>
    <t>UM Upper Chesapeake Medical Center</t>
  </si>
  <si>
    <t>UPMC Western Maryland</t>
  </si>
  <si>
    <t>000000</t>
  </si>
  <si>
    <t>State of Maryland</t>
  </si>
  <si>
    <t>ICU/Summary Category*</t>
  </si>
  <si>
    <t>Num 
Infect</t>
  </si>
  <si>
    <t>Num Pred Infect</t>
  </si>
  <si>
    <t>Hospital Performance</t>
  </si>
  <si>
    <t xml:space="preserve">Medical/surgical ICU &lt;=15 beds </t>
  </si>
  <si>
    <t>All AdPed ICUs</t>
  </si>
  <si>
    <t>Medical ICU all other</t>
  </si>
  <si>
    <t xml:space="preserve">Medical/surgical ICU&lt;=15 beds </t>
  </si>
  <si>
    <t>Surgical ICU</t>
  </si>
  <si>
    <t>Medical/surgical ICU &gt; 15 beds</t>
  </si>
  <si>
    <t>Medical/surgical ICU &lt;= 15 beds</t>
  </si>
  <si>
    <t>Medical ICU major teaching  (2South)</t>
  </si>
  <si>
    <t>Burn ICU</t>
  </si>
  <si>
    <t>Medical cardiac ICU</t>
  </si>
  <si>
    <t>Medical ICU major teaching</t>
  </si>
  <si>
    <t>Neurologic ICU</t>
  </si>
  <si>
    <t>Surgical cardiothoracic ICU</t>
  </si>
  <si>
    <t>Pediatric medical/surgical ICU</t>
  </si>
  <si>
    <t>Neurosurgical ICU</t>
  </si>
  <si>
    <t>Surgical SICU</t>
  </si>
  <si>
    <t>Surgical WICU</t>
  </si>
  <si>
    <t>Medical/surgical ICU major teaching</t>
  </si>
  <si>
    <t>Medical/surgical ICU &lt;=15 beds</t>
  </si>
  <si>
    <t>Medical/surgical ICU &gt; 15 beds (MSICU)</t>
  </si>
  <si>
    <t>Medical/surgical ICU &gt; 15 beds (PCU)</t>
  </si>
  <si>
    <t>Medical ICU major teaching (MICU)</t>
  </si>
  <si>
    <t>Trauma ICU (NTCC)</t>
  </si>
  <si>
    <t>Trauma ICU (MTCC)</t>
  </si>
  <si>
    <t>Medical/surgical ICU &gt; 15 beds (ICU)</t>
  </si>
  <si>
    <t xml:space="preserve">UPMC Western Maryland </t>
  </si>
  <si>
    <t>Hospital ID</t>
  </si>
  <si>
    <t>ICU/Summary Category **</t>
  </si>
  <si>
    <t>ICU/Summary Cat Code</t>
  </si>
  <si>
    <t>CentraLineDays</t>
  </si>
  <si>
    <t>NICU</t>
  </si>
  <si>
    <t>N_ALL</t>
  </si>
  <si>
    <t>Calvert Health Medical Center</t>
  </si>
  <si>
    <t xml:space="preserve">Frederick Health Hospital </t>
  </si>
  <si>
    <t>UM Medical Center</t>
  </si>
  <si>
    <t>NHSN ID</t>
  </si>
  <si>
    <t>All AdPed Select Wards</t>
  </si>
  <si>
    <t>Total Units (includes NICU if applicable)</t>
  </si>
  <si>
    <t xml:space="preserve">All AdPed Select Wards </t>
  </si>
  <si>
    <r>
      <t xml:space="preserve">Medical/surgical ICU </t>
    </r>
    <r>
      <rPr>
        <sz val="11"/>
        <color theme="1"/>
        <rFont val="Calibri"/>
        <family val="2"/>
      </rPr>
      <t>&gt;</t>
    </r>
    <r>
      <rPr>
        <sz val="11"/>
        <color theme="1"/>
        <rFont val="Calibri"/>
        <family val="2"/>
        <scheme val="minor"/>
      </rPr>
      <t xml:space="preserve">15 beds </t>
    </r>
  </si>
  <si>
    <t>Frederick Health Hospital</t>
  </si>
  <si>
    <t>John Hopkins Bayview Medical Center</t>
  </si>
  <si>
    <t>John Hopkins Hospital</t>
  </si>
  <si>
    <t>Medical/surgical ICU &gt; 15 beds (2600C)</t>
  </si>
  <si>
    <t>Hospital</t>
  </si>
  <si>
    <t>Medicare ID</t>
  </si>
  <si>
    <t>Months</t>
  </si>
  <si>
    <t>CDIF Facility Incident HO LabID Event Count</t>
  </si>
  <si>
    <t>Number of Predicted CDI</t>
  </si>
  <si>
    <t>Number Patient Days</t>
  </si>
  <si>
    <t>Adventist HealthCare Fort Washington Hospital</t>
  </si>
  <si>
    <t>Adventist HealthCare Shady Grove Adventist Hospital</t>
  </si>
  <si>
    <t xml:space="preserve">Adventist HealthCare White Oak Medical Center </t>
  </si>
  <si>
    <t>MedStar Franklin Square Medical Center</t>
  </si>
  <si>
    <t>MedStar Good Samaritan Hospital</t>
  </si>
  <si>
    <t>MedStar Harbor Hospital</t>
  </si>
  <si>
    <t>MedStar Montgomery Medical Center</t>
  </si>
  <si>
    <t>MedStar Southern Maryland Hospital Center</t>
  </si>
  <si>
    <t>MedStar St. Mary's Hospital</t>
  </si>
  <si>
    <t>MedStar Union Memorial Hospital</t>
  </si>
  <si>
    <t>University of Maryland Baltimore Washington Medical Center</t>
  </si>
  <si>
    <t>University of Maryland Charles Regional Medical Center</t>
  </si>
  <si>
    <t>University of Maryland Harford Memorial Hospital</t>
  </si>
  <si>
    <t>University of Maryland Medical Center</t>
  </si>
  <si>
    <t>University of Maryland Medical Center Midtown Campus</t>
  </si>
  <si>
    <t>University of Maryland Rehabilitation &amp; Orthopaedic Institute</t>
  </si>
  <si>
    <t>University of Maryland St. Joseph Medical Center</t>
  </si>
  <si>
    <t>University of Maryland Upper Chesapeake Medical Center</t>
  </si>
  <si>
    <t>MRSA Facility Incident HO LabID Event Count</t>
  </si>
  <si>
    <t>Number of Predicted MRSA Bacteremia</t>
  </si>
  <si>
    <t>Adventist HealthCare Fort Washington Medical Center</t>
  </si>
  <si>
    <t>Adventist HealthCare White Oak Medical Center</t>
  </si>
  <si>
    <t>TidalHealth Peninsula Regional</t>
  </si>
  <si>
    <t>Start Year/Month</t>
  </si>
  <si>
    <t>End Year/Month</t>
  </si>
  <si>
    <t>CCN ID</t>
  </si>
  <si>
    <t xml:space="preserve">Hospital </t>
  </si>
  <si>
    <t>Procedure
code</t>
  </si>
  <si>
    <t>Procedure 
count</t>
  </si>
  <si>
    <t>Number 
infections</t>
  </si>
  <si>
    <t>Number 
expected infections</t>
  </si>
  <si>
    <t>95% LCI</t>
  </si>
  <si>
    <t>95% UCI</t>
  </si>
  <si>
    <t>COLO</t>
  </si>
  <si>
    <t>HPRO</t>
  </si>
  <si>
    <t>HYST</t>
  </si>
  <si>
    <t>KPRO</t>
  </si>
  <si>
    <t>CABG</t>
  </si>
  <si>
    <t>Period From</t>
  </si>
  <si>
    <t>Period</t>
  </si>
  <si>
    <t>CCN</t>
  </si>
  <si>
    <t>orgID</t>
  </si>
  <si>
    <t>Number of Employees Vaccinated</t>
  </si>
  <si>
    <t>Number of Employees Working</t>
  </si>
  <si>
    <t>Vaccination Rate</t>
  </si>
  <si>
    <t>Mandatory Policy</t>
  </si>
  <si>
    <t>CalvertHealth Medical Center</t>
  </si>
  <si>
    <t>Doctors Community Medical Center</t>
  </si>
  <si>
    <t xml:space="preserve">Union Hospital </t>
  </si>
  <si>
    <t>Union Hospital</t>
  </si>
  <si>
    <t>University of Maryland Shore Medical Center at Chestertown</t>
  </si>
  <si>
    <t>University of Maryland Shore Medical Center at Easton</t>
  </si>
  <si>
    <t>Adventist HealthCare Shady Grove Hospital</t>
  </si>
  <si>
    <t>Carroll Hospital</t>
  </si>
  <si>
    <t xml:space="preserve">Carroll Hospital </t>
  </si>
  <si>
    <t>CalvertHealth Hospital</t>
  </si>
  <si>
    <t>UCD</t>
  </si>
  <si>
    <t>Pediatric medical/surgical ICU (PICU)</t>
  </si>
  <si>
    <t>Medical/surgical ICU (ICU)</t>
  </si>
  <si>
    <t>University of Maryland Capital Region Medical Center</t>
  </si>
  <si>
    <t xml:space="preserve">UM Capital Region Medical Center </t>
  </si>
  <si>
    <t>UM Capital Region Medical Center</t>
  </si>
  <si>
    <t>Pediatric surgical cardiothoracic ICU (PCICU)</t>
  </si>
  <si>
    <t>Medical/surgical ICU 1046N</t>
  </si>
  <si>
    <t>Medical/surgical ICU &gt; 15 beds (1045N)</t>
  </si>
  <si>
    <t xml:space="preserve">Medical/surgical ICU major teaching </t>
  </si>
  <si>
    <t>Medical/surgical ICU &gt; 15 beds (CCS)</t>
  </si>
  <si>
    <t>Medical/surgical &gt; 15 beds (CCS)</t>
  </si>
  <si>
    <t>2024/01</t>
  </si>
  <si>
    <t>2024/12</t>
  </si>
  <si>
    <t>Medical/surgical ICU 2N</t>
  </si>
  <si>
    <t>N/A</t>
  </si>
  <si>
    <t>Not enough data to calculate</t>
  </si>
  <si>
    <t>Same</t>
  </si>
  <si>
    <t>Better</t>
  </si>
  <si>
    <t>Worse</t>
  </si>
  <si>
    <t>Yes</t>
  </si>
  <si>
    <t>No</t>
  </si>
  <si>
    <t>Ascension Saint Agnes Hospital*</t>
  </si>
  <si>
    <t>Ascension Saint Agnes Hospital</t>
  </si>
  <si>
    <t xml:space="preserve">*Data for this hospital reflects only one quarter of the reporting period due to an Extraordinary Circumstances Exception approved by CMS and HSCRC.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</si>
</sst>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" fontId="2" fillId="2" borderId="4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" fontId="2" fillId="2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1" fontId="2" fillId="2" borderId="5" xfId="0" applyNumberFormat="1" applyFont="1" applyFill="1" applyBorder="1" applyAlignment="1">
      <alignment horizontal="center" wrapText="1"/>
    </xf>
    <xf numFmtId="2" fontId="2" fillId="2" borderId="5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right"/>
    </xf>
    <xf numFmtId="2" fontId="0" fillId="0" borderId="0" xfId="0" applyNumberFormat="1"/>
    <xf numFmtId="2" fontId="2" fillId="2" borderId="25" xfId="0" applyNumberFormat="1" applyFont="1" applyFill="1" applyBorder="1" applyAlignment="1">
      <alignment horizontal="center" wrapText="1"/>
    </xf>
    <xf numFmtId="2" fontId="2" fillId="2" borderId="30" xfId="0" applyNumberFormat="1" applyFont="1" applyFill="1" applyBorder="1" applyAlignment="1">
      <alignment horizontal="center" wrapText="1"/>
    </xf>
    <xf numFmtId="2" fontId="2" fillId="2" borderId="4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" fontId="0" fillId="0" borderId="0" xfId="0" applyNumberFormat="1" applyAlignment="1">
      <alignment horizontal="right"/>
    </xf>
    <xf numFmtId="0" fontId="0" fillId="0" borderId="38" xfId="0" applyBorder="1"/>
    <xf numFmtId="49" fontId="1" fillId="0" borderId="38" xfId="0" applyNumberFormat="1" applyFont="1" applyBorder="1" applyAlignment="1">
      <alignment horizontal="right"/>
    </xf>
    <xf numFmtId="0" fontId="1" fillId="0" borderId="38" xfId="0" applyFont="1" applyBorder="1"/>
    <xf numFmtId="9" fontId="1" fillId="0" borderId="38" xfId="0" applyNumberFormat="1" applyFont="1" applyBorder="1"/>
    <xf numFmtId="2" fontId="0" fillId="0" borderId="38" xfId="0" applyNumberFormat="1" applyBorder="1"/>
    <xf numFmtId="49" fontId="1" fillId="0" borderId="0" xfId="0" applyNumberFormat="1" applyFont="1" applyAlignment="1">
      <alignment horizontal="right"/>
    </xf>
    <xf numFmtId="0" fontId="1" fillId="0" borderId="0" xfId="0" applyFont="1"/>
    <xf numFmtId="9" fontId="1" fillId="0" borderId="0" xfId="0" applyNumberFormat="1" applyFont="1"/>
    <xf numFmtId="0" fontId="2" fillId="2" borderId="39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right"/>
    </xf>
    <xf numFmtId="0" fontId="0" fillId="0" borderId="20" xfId="0" applyBorder="1"/>
    <xf numFmtId="9" fontId="0" fillId="0" borderId="1" xfId="0" applyNumberFormat="1" applyBorder="1"/>
    <xf numFmtId="9" fontId="1" fillId="0" borderId="1" xfId="0" applyNumberFormat="1" applyFont="1" applyBorder="1"/>
    <xf numFmtId="0" fontId="0" fillId="0" borderId="1" xfId="0" applyBorder="1" applyAlignment="1">
      <alignment horizontal="left" wrapText="1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2" fontId="0" fillId="0" borderId="20" xfId="0" applyNumberFormat="1" applyBorder="1" applyAlignment="1">
      <alignment horizontal="right"/>
    </xf>
    <xf numFmtId="1" fontId="0" fillId="0" borderId="1" xfId="0" applyNumberFormat="1" applyBorder="1"/>
    <xf numFmtId="0" fontId="4" fillId="0" borderId="1" xfId="0" quotePrefix="1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1" fontId="4" fillId="0" borderId="1" xfId="0" applyNumberFormat="1" applyFont="1" applyBorder="1"/>
    <xf numFmtId="1" fontId="1" fillId="0" borderId="1" xfId="0" applyNumberFormat="1" applyFont="1" applyBorder="1"/>
    <xf numFmtId="49" fontId="0" fillId="0" borderId="7" xfId="0" applyNumberFormat="1" applyBorder="1"/>
    <xf numFmtId="49" fontId="0" fillId="0" borderId="8" xfId="0" applyNumberFormat="1" applyBorder="1"/>
    <xf numFmtId="0" fontId="0" fillId="0" borderId="40" xfId="0" applyBorder="1" applyAlignment="1">
      <alignment wrapText="1"/>
    </xf>
    <xf numFmtId="0" fontId="0" fillId="0" borderId="8" xfId="0" applyBorder="1" applyAlignment="1">
      <alignment horizontal="right" wrapText="1"/>
    </xf>
    <xf numFmtId="0" fontId="0" fillId="0" borderId="8" xfId="0" applyBorder="1" applyAlignment="1">
      <alignment horizontal="left" wrapText="1"/>
    </xf>
    <xf numFmtId="1" fontId="0" fillId="0" borderId="8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8" xfId="0" applyNumberFormat="1" applyBorder="1" applyAlignment="1">
      <alignment horizontal="right" wrapText="1"/>
    </xf>
    <xf numFmtId="0" fontId="0" fillId="0" borderId="9" xfId="0" applyBorder="1" applyAlignment="1">
      <alignment horizontal="left" wrapText="1"/>
    </xf>
    <xf numFmtId="49" fontId="0" fillId="0" borderId="10" xfId="0" applyNumberFormat="1" applyBorder="1"/>
    <xf numFmtId="49" fontId="0" fillId="0" borderId="11" xfId="0" applyNumberFormat="1" applyBorder="1"/>
    <xf numFmtId="0" fontId="0" fillId="0" borderId="41" xfId="0" applyBorder="1" applyAlignment="1">
      <alignment wrapText="1"/>
    </xf>
    <xf numFmtId="0" fontId="0" fillId="0" borderId="11" xfId="0" applyBorder="1" applyAlignment="1">
      <alignment horizontal="right" wrapText="1"/>
    </xf>
    <xf numFmtId="0" fontId="5" fillId="0" borderId="11" xfId="0" applyFont="1" applyBorder="1" applyAlignment="1">
      <alignment horizontal="left" wrapText="1"/>
    </xf>
    <xf numFmtId="1" fontId="0" fillId="0" borderId="11" xfId="0" applyNumberFormat="1" applyBorder="1" applyAlignment="1">
      <alignment wrapText="1"/>
    </xf>
    <xf numFmtId="2" fontId="0" fillId="0" borderId="11" xfId="0" applyNumberFormat="1" applyBorder="1" applyAlignment="1">
      <alignment wrapText="1"/>
    </xf>
    <xf numFmtId="2" fontId="0" fillId="0" borderId="11" xfId="0" applyNumberFormat="1" applyBorder="1" applyAlignment="1">
      <alignment horizontal="right" wrapText="1"/>
    </xf>
    <xf numFmtId="0" fontId="0" fillId="0" borderId="12" xfId="0" applyBorder="1" applyAlignment="1">
      <alignment horizontal="left" wrapText="1"/>
    </xf>
    <xf numFmtId="49" fontId="0" fillId="0" borderId="15" xfId="0" applyNumberFormat="1" applyBorder="1"/>
    <xf numFmtId="0" fontId="0" fillId="0" borderId="43" xfId="0" applyBorder="1" applyAlignment="1">
      <alignment wrapText="1"/>
    </xf>
    <xf numFmtId="0" fontId="0" fillId="0" borderId="1" xfId="0" applyBorder="1" applyAlignment="1">
      <alignment horizontal="right" wrapText="1"/>
    </xf>
    <xf numFmtId="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 wrapText="1"/>
    </xf>
    <xf numFmtId="0" fontId="0" fillId="0" borderId="16" xfId="0" applyBorder="1" applyAlignment="1">
      <alignment horizontal="left" wrapText="1"/>
    </xf>
    <xf numFmtId="0" fontId="0" fillId="0" borderId="39" xfId="0" applyBorder="1" applyAlignment="1">
      <alignment wrapText="1"/>
    </xf>
    <xf numFmtId="0" fontId="0" fillId="0" borderId="5" xfId="0" applyBorder="1" applyAlignment="1">
      <alignment horizontal="right" wrapText="1"/>
    </xf>
    <xf numFmtId="0" fontId="0" fillId="0" borderId="5" xfId="0" applyBorder="1" applyAlignment="1">
      <alignment horizontal="left" wrapText="1"/>
    </xf>
    <xf numFmtId="1" fontId="0" fillId="0" borderId="21" xfId="0" applyNumberFormat="1" applyBorder="1" applyAlignment="1">
      <alignment horizontal="right" wrapText="1"/>
    </xf>
    <xf numFmtId="2" fontId="0" fillId="0" borderId="21" xfId="0" applyNumberFormat="1" applyBorder="1" applyAlignment="1">
      <alignment horizontal="right" wrapText="1"/>
    </xf>
    <xf numFmtId="2" fontId="0" fillId="0" borderId="22" xfId="0" applyNumberFormat="1" applyBorder="1" applyAlignment="1">
      <alignment horizontal="left" wrapText="1"/>
    </xf>
    <xf numFmtId="0" fontId="0" fillId="0" borderId="16" xfId="0" applyBorder="1" applyAlignment="1">
      <alignment horizontal="left"/>
    </xf>
    <xf numFmtId="0" fontId="0" fillId="0" borderId="46" xfId="0" applyBorder="1" applyAlignment="1">
      <alignment wrapText="1"/>
    </xf>
    <xf numFmtId="0" fontId="0" fillId="0" borderId="20" xfId="0" applyBorder="1" applyAlignment="1">
      <alignment horizontal="right" wrapText="1"/>
    </xf>
    <xf numFmtId="0" fontId="0" fillId="0" borderId="20" xfId="0" applyBorder="1" applyAlignment="1">
      <alignment horizontal="left" wrapText="1"/>
    </xf>
    <xf numFmtId="1" fontId="0" fillId="0" borderId="20" xfId="0" applyNumberFormat="1" applyBorder="1" applyAlignment="1">
      <alignment wrapText="1"/>
    </xf>
    <xf numFmtId="2" fontId="0" fillId="0" borderId="20" xfId="0" applyNumberFormat="1" applyBorder="1" applyAlignment="1">
      <alignment wrapText="1"/>
    </xf>
    <xf numFmtId="2" fontId="0" fillId="0" borderId="20" xfId="0" applyNumberFormat="1" applyBorder="1" applyAlignment="1">
      <alignment horizontal="right" wrapText="1"/>
    </xf>
    <xf numFmtId="0" fontId="0" fillId="0" borderId="23" xfId="0" applyBorder="1" applyAlignment="1">
      <alignment horizontal="left" wrapText="1"/>
    </xf>
    <xf numFmtId="0" fontId="0" fillId="0" borderId="44" xfId="0" applyBorder="1" applyAlignment="1">
      <alignment wrapText="1"/>
    </xf>
    <xf numFmtId="0" fontId="0" fillId="0" borderId="21" xfId="0" applyBorder="1" applyAlignment="1">
      <alignment horizontal="right" wrapText="1"/>
    </xf>
    <xf numFmtId="0" fontId="5" fillId="0" borderId="21" xfId="0" applyFont="1" applyBorder="1" applyAlignment="1">
      <alignment horizontal="left" wrapText="1"/>
    </xf>
    <xf numFmtId="1" fontId="0" fillId="0" borderId="21" xfId="0" applyNumberFormat="1" applyBorder="1" applyAlignment="1">
      <alignment wrapText="1"/>
    </xf>
    <xf numFmtId="2" fontId="0" fillId="0" borderId="21" xfId="0" applyNumberFormat="1" applyBorder="1" applyAlignment="1">
      <alignment wrapText="1"/>
    </xf>
    <xf numFmtId="0" fontId="0" fillId="0" borderId="22" xfId="0" applyBorder="1" applyAlignment="1">
      <alignment horizontal="left" wrapText="1"/>
    </xf>
    <xf numFmtId="0" fontId="0" fillId="0" borderId="42" xfId="0" applyBorder="1" applyAlignment="1">
      <alignment wrapText="1"/>
    </xf>
    <xf numFmtId="0" fontId="0" fillId="0" borderId="18" xfId="0" applyBorder="1" applyAlignment="1">
      <alignment horizontal="right" wrapText="1"/>
    </xf>
    <xf numFmtId="0" fontId="0" fillId="0" borderId="18" xfId="0" applyBorder="1" applyAlignment="1">
      <alignment horizontal="left" wrapText="1"/>
    </xf>
    <xf numFmtId="1" fontId="0" fillId="0" borderId="18" xfId="0" applyNumberFormat="1" applyBorder="1" applyAlignment="1">
      <alignment wrapText="1"/>
    </xf>
    <xf numFmtId="2" fontId="0" fillId="0" borderId="18" xfId="0" applyNumberFormat="1" applyBorder="1" applyAlignment="1">
      <alignment wrapText="1"/>
    </xf>
    <xf numFmtId="2" fontId="0" fillId="0" borderId="18" xfId="0" applyNumberFormat="1" applyBorder="1" applyAlignment="1">
      <alignment horizontal="right" wrapText="1"/>
    </xf>
    <xf numFmtId="0" fontId="0" fillId="0" borderId="19" xfId="0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left" wrapText="1"/>
    </xf>
    <xf numFmtId="1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horizontal="right" wrapText="1"/>
    </xf>
    <xf numFmtId="0" fontId="0" fillId="0" borderId="14" xfId="0" applyBorder="1" applyAlignment="1">
      <alignment horizontal="left" wrapText="1"/>
    </xf>
    <xf numFmtId="49" fontId="0" fillId="0" borderId="13" xfId="0" applyNumberFormat="1" applyBorder="1"/>
    <xf numFmtId="49" fontId="0" fillId="0" borderId="3" xfId="0" applyNumberFormat="1" applyBorder="1"/>
    <xf numFmtId="0" fontId="5" fillId="0" borderId="3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1" fontId="0" fillId="0" borderId="5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2" fontId="0" fillId="0" borderId="5" xfId="0" applyNumberFormat="1" applyBorder="1" applyAlignment="1">
      <alignment horizontal="right" wrapText="1"/>
    </xf>
    <xf numFmtId="0" fontId="0" fillId="0" borderId="6" xfId="0" applyBorder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>
      <alignment wrapText="1"/>
    </xf>
    <xf numFmtId="0" fontId="4" fillId="0" borderId="8" xfId="0" quotePrefix="1" applyFont="1" applyBorder="1" applyAlignment="1">
      <alignment horizontal="right"/>
    </xf>
    <xf numFmtId="0" fontId="6" fillId="0" borderId="8" xfId="0" applyFont="1" applyBorder="1" applyAlignment="1">
      <alignment horizontal="left" wrapText="1"/>
    </xf>
    <xf numFmtId="1" fontId="1" fillId="0" borderId="8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1" fillId="0" borderId="8" xfId="0" applyNumberFormat="1" applyFont="1" applyBorder="1" applyAlignment="1">
      <alignment horizontal="right" wrapText="1"/>
    </xf>
    <xf numFmtId="0" fontId="1" fillId="0" borderId="9" xfId="0" applyFont="1" applyBorder="1" applyAlignment="1">
      <alignment horizontal="left" wrapText="1"/>
    </xf>
    <xf numFmtId="0" fontId="0" fillId="0" borderId="15" xfId="0" applyBorder="1"/>
    <xf numFmtId="0" fontId="6" fillId="0" borderId="1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1" fillId="0" borderId="11" xfId="0" applyFont="1" applyBorder="1" applyAlignment="1">
      <alignment wrapText="1"/>
    </xf>
    <xf numFmtId="0" fontId="4" fillId="0" borderId="24" xfId="0" quotePrefix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1" fillId="0" borderId="11" xfId="0" applyFont="1" applyBorder="1"/>
    <xf numFmtId="2" fontId="1" fillId="0" borderId="11" xfId="0" applyNumberFormat="1" applyFont="1" applyBorder="1"/>
    <xf numFmtId="0" fontId="1" fillId="0" borderId="12" xfId="0" applyFont="1" applyBorder="1" applyAlignment="1">
      <alignment horizontal="left"/>
    </xf>
    <xf numFmtId="0" fontId="9" fillId="0" borderId="0" xfId="0" applyFont="1" applyAlignment="1">
      <alignment vertical="top"/>
    </xf>
    <xf numFmtId="49" fontId="0" fillId="0" borderId="26" xfId="0" applyNumberFormat="1" applyBorder="1"/>
    <xf numFmtId="49" fontId="0" fillId="0" borderId="27" xfId="0" applyNumberFormat="1" applyBorder="1"/>
    <xf numFmtId="0" fontId="0" fillId="0" borderId="27" xfId="0" applyBorder="1" applyAlignment="1">
      <alignment horizontal="right"/>
    </xf>
    <xf numFmtId="0" fontId="0" fillId="0" borderId="27" xfId="0" applyBorder="1" applyAlignment="1">
      <alignment horizontal="left" wrapText="1"/>
    </xf>
    <xf numFmtId="0" fontId="0" fillId="0" borderId="27" xfId="0" applyBorder="1"/>
    <xf numFmtId="2" fontId="0" fillId="0" borderId="27" xfId="0" applyNumberFormat="1" applyBorder="1"/>
    <xf numFmtId="4" fontId="0" fillId="0" borderId="27" xfId="0" applyNumberFormat="1" applyBorder="1" applyAlignment="1">
      <alignment horizontal="right"/>
    </xf>
    <xf numFmtId="2" fontId="0" fillId="0" borderId="18" xfId="0" applyNumberFormat="1" applyBorder="1" applyAlignment="1">
      <alignment horizontal="right"/>
    </xf>
    <xf numFmtId="0" fontId="0" fillId="0" borderId="28" xfId="0" applyBorder="1" applyAlignment="1">
      <alignment wrapText="1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right"/>
    </xf>
    <xf numFmtId="0" fontId="0" fillId="0" borderId="29" xfId="0" applyBorder="1" applyAlignment="1">
      <alignment wrapText="1"/>
    </xf>
    <xf numFmtId="49" fontId="0" fillId="0" borderId="36" xfId="0" applyNumberFormat="1" applyBorder="1"/>
    <xf numFmtId="49" fontId="0" fillId="0" borderId="30" xfId="0" applyNumberFormat="1" applyBorder="1"/>
    <xf numFmtId="0" fontId="0" fillId="0" borderId="30" xfId="0" applyBorder="1" applyAlignment="1">
      <alignment horizontal="right"/>
    </xf>
    <xf numFmtId="0" fontId="5" fillId="0" borderId="30" xfId="0" applyFont="1" applyBorder="1" applyAlignment="1">
      <alignment horizontal="left" wrapText="1"/>
    </xf>
    <xf numFmtId="1" fontId="0" fillId="0" borderId="30" xfId="0" applyNumberFormat="1" applyBorder="1"/>
    <xf numFmtId="2" fontId="0" fillId="0" borderId="30" xfId="0" applyNumberFormat="1" applyBorder="1"/>
    <xf numFmtId="4" fontId="0" fillId="0" borderId="30" xfId="0" applyNumberFormat="1" applyBorder="1" applyAlignment="1">
      <alignment horizontal="right"/>
    </xf>
    <xf numFmtId="2" fontId="0" fillId="0" borderId="30" xfId="0" applyNumberFormat="1" applyBorder="1" applyAlignment="1">
      <alignment horizontal="right"/>
    </xf>
    <xf numFmtId="0" fontId="0" fillId="0" borderId="31" xfId="0" applyBorder="1" applyAlignment="1">
      <alignment wrapText="1"/>
    </xf>
    <xf numFmtId="49" fontId="0" fillId="0" borderId="37" xfId="0" applyNumberFormat="1" applyBorder="1"/>
    <xf numFmtId="0" fontId="0" fillId="0" borderId="18" xfId="0" applyBorder="1" applyAlignment="1">
      <alignment horizontal="right"/>
    </xf>
    <xf numFmtId="0" fontId="0" fillId="0" borderId="18" xfId="0" applyBorder="1"/>
    <xf numFmtId="2" fontId="0" fillId="0" borderId="18" xfId="0" applyNumberFormat="1" applyBorder="1"/>
    <xf numFmtId="4" fontId="0" fillId="0" borderId="18" xfId="0" applyNumberFormat="1" applyBorder="1" applyAlignment="1">
      <alignment horizontal="right"/>
    </xf>
    <xf numFmtId="0" fontId="0" fillId="0" borderId="32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3" xfId="0" applyBorder="1"/>
    <xf numFmtId="2" fontId="0" fillId="0" borderId="3" xfId="0" applyNumberFormat="1" applyBorder="1"/>
    <xf numFmtId="4" fontId="0" fillId="0" borderId="3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27" xfId="0" applyNumberFormat="1" applyBorder="1" applyAlignment="1">
      <alignment horizontal="right"/>
    </xf>
    <xf numFmtId="0" fontId="0" fillId="0" borderId="30" xfId="0" applyBorder="1"/>
    <xf numFmtId="0" fontId="5" fillId="0" borderId="18" xfId="0" applyFont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2" fontId="0" fillId="0" borderId="20" xfId="0" applyNumberFormat="1" applyBorder="1"/>
    <xf numFmtId="4" fontId="0" fillId="0" borderId="20" xfId="0" applyNumberFormat="1" applyBorder="1" applyAlignment="1">
      <alignment horizontal="right"/>
    </xf>
    <xf numFmtId="0" fontId="0" fillId="0" borderId="35" xfId="0" applyBorder="1" applyAlignment="1">
      <alignment wrapText="1"/>
    </xf>
    <xf numFmtId="49" fontId="0" fillId="0" borderId="17" xfId="0" applyNumberFormat="1" applyBorder="1"/>
    <xf numFmtId="49" fontId="0" fillId="0" borderId="18" xfId="0" applyNumberFormat="1" applyBorder="1"/>
    <xf numFmtId="0" fontId="0" fillId="0" borderId="34" xfId="0" applyBorder="1" applyAlignment="1">
      <alignment horizontal="right"/>
    </xf>
    <xf numFmtId="0" fontId="0" fillId="0" borderId="34" xfId="0" applyBorder="1" applyAlignment="1">
      <alignment horizontal="left" wrapText="1"/>
    </xf>
    <xf numFmtId="1" fontId="0" fillId="0" borderId="3" xfId="0" applyNumberFormat="1" applyBorder="1"/>
    <xf numFmtId="1" fontId="0" fillId="0" borderId="25" xfId="0" applyNumberFormat="1" applyBorder="1"/>
    <xf numFmtId="0" fontId="0" fillId="0" borderId="33" xfId="0" applyBorder="1" applyAlignment="1">
      <alignment wrapText="1"/>
    </xf>
    <xf numFmtId="1" fontId="0" fillId="0" borderId="2" xfId="0" applyNumberFormat="1" applyBorder="1"/>
    <xf numFmtId="1" fontId="0" fillId="0" borderId="0" xfId="0" applyNumberFormat="1"/>
    <xf numFmtId="1" fontId="0" fillId="0" borderId="27" xfId="0" applyNumberFormat="1" applyBorder="1"/>
    <xf numFmtId="1" fontId="0" fillId="0" borderId="45" xfId="0" applyNumberFormat="1" applyBorder="1"/>
    <xf numFmtId="0" fontId="1" fillId="0" borderId="27" xfId="0" applyFont="1" applyBorder="1" applyAlignment="1">
      <alignment horizontal="right"/>
    </xf>
    <xf numFmtId="0" fontId="6" fillId="0" borderId="27" xfId="0" applyFont="1" applyBorder="1" applyAlignment="1">
      <alignment horizontal="left" wrapText="1"/>
    </xf>
    <xf numFmtId="0" fontId="1" fillId="0" borderId="27" xfId="0" applyFont="1" applyBorder="1"/>
    <xf numFmtId="2" fontId="1" fillId="0" borderId="27" xfId="0" applyNumberFormat="1" applyFont="1" applyBorder="1"/>
    <xf numFmtId="4" fontId="1" fillId="0" borderId="27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right"/>
    </xf>
    <xf numFmtId="0" fontId="1" fillId="0" borderId="28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horizontal="right"/>
    </xf>
    <xf numFmtId="0" fontId="4" fillId="0" borderId="30" xfId="0" quotePrefix="1" applyFont="1" applyBorder="1" applyAlignment="1">
      <alignment horizontal="right"/>
    </xf>
    <xf numFmtId="0" fontId="6" fillId="0" borderId="30" xfId="0" applyFont="1" applyBorder="1" applyAlignment="1">
      <alignment horizontal="left" wrapText="1"/>
    </xf>
    <xf numFmtId="0" fontId="1" fillId="0" borderId="30" xfId="0" applyFont="1" applyBorder="1"/>
    <xf numFmtId="2" fontId="1" fillId="0" borderId="30" xfId="0" applyNumberFormat="1" applyFont="1" applyBorder="1"/>
    <xf numFmtId="4" fontId="1" fillId="0" borderId="30" xfId="0" applyNumberFormat="1" applyFont="1" applyBorder="1" applyAlignment="1">
      <alignment horizontal="right"/>
    </xf>
    <xf numFmtId="2" fontId="1" fillId="0" borderId="30" xfId="0" applyNumberFormat="1" applyFont="1" applyBorder="1" applyAlignment="1">
      <alignment horizontal="right"/>
    </xf>
    <xf numFmtId="0" fontId="1" fillId="0" borderId="31" xfId="0" applyFont="1" applyBorder="1" applyAlignment="1">
      <alignment wrapText="1"/>
    </xf>
    <xf numFmtId="49" fontId="1" fillId="0" borderId="1" xfId="0" applyNumberFormat="1" applyFont="1" applyBorder="1"/>
    <xf numFmtId="0" fontId="0" fillId="0" borderId="1" xfId="0" applyBorder="1" applyAlignment="1">
      <alignment horizontal="left" vertical="center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30" xfId="0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0" borderId="1" xfId="0" quotePrefix="1" applyFont="1" applyBorder="1" applyAlignment="1">
      <alignment horizontal="right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9A7C-38BD-4805-8596-65188B7E0421}">
  <dimension ref="A1:N133"/>
  <sheetViews>
    <sheetView tabSelected="1" zoomScaleNormal="100" workbookViewId="0">
      <pane ySplit="1" topLeftCell="A2" activePane="bottomLeft" state="frozen"/>
      <selection activeCell="C1" sqref="C1"/>
      <selection pane="bottomLeft" activeCell="A2" sqref="A2"/>
    </sheetView>
  </sheetViews>
  <sheetFormatPr defaultRowHeight="14.4" x14ac:dyDescent="0.3"/>
  <cols>
    <col min="1" max="1" width="17.21875" bestFit="1" customWidth="1"/>
    <col min="2" max="2" width="16.21875" bestFit="1" customWidth="1"/>
    <col min="3" max="3" width="11.77734375" bestFit="1" customWidth="1"/>
    <col min="4" max="4" width="47.88671875" style="35" bestFit="1" customWidth="1"/>
    <col min="5" max="5" width="22.44140625" bestFit="1" customWidth="1"/>
    <col min="6" max="6" width="17.88671875" bestFit="1" customWidth="1"/>
    <col min="7" max="8" width="14.109375" bestFit="1" customWidth="1"/>
    <col min="9" max="9" width="19.5546875" customWidth="1"/>
    <col min="10" max="10" width="8.44140625" style="23" bestFit="1" customWidth="1"/>
    <col min="11" max="11" width="19.109375" style="23" bestFit="1" customWidth="1"/>
    <col min="12" max="12" width="18.77734375" style="23" bestFit="1" customWidth="1"/>
    <col min="13" max="13" width="26" bestFit="1" customWidth="1"/>
  </cols>
  <sheetData>
    <row r="1" spans="1:13" ht="28.8" x14ac:dyDescent="0.3">
      <c r="A1" s="6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8" t="s">
        <v>5</v>
      </c>
      <c r="G1" s="10" t="s">
        <v>6</v>
      </c>
      <c r="H1" s="11" t="s">
        <v>7</v>
      </c>
      <c r="I1" s="12" t="s">
        <v>8</v>
      </c>
      <c r="J1" s="11" t="s">
        <v>9</v>
      </c>
      <c r="K1" s="11" t="s">
        <v>10</v>
      </c>
      <c r="L1" s="11" t="s">
        <v>11</v>
      </c>
      <c r="M1" s="11" t="s">
        <v>12</v>
      </c>
    </row>
    <row r="2" spans="1:13" x14ac:dyDescent="0.3">
      <c r="A2" s="1" t="s">
        <v>172</v>
      </c>
      <c r="B2" s="1" t="s">
        <v>173</v>
      </c>
      <c r="C2" s="2">
        <v>210060</v>
      </c>
      <c r="D2" s="56" t="s">
        <v>124</v>
      </c>
      <c r="E2" s="2" t="s">
        <v>13</v>
      </c>
      <c r="F2" s="2" t="s">
        <v>14</v>
      </c>
      <c r="G2" s="2">
        <v>0</v>
      </c>
      <c r="H2" s="3">
        <v>6.0999999999999999E-2</v>
      </c>
      <c r="I2" s="2">
        <v>111</v>
      </c>
      <c r="J2" s="57" t="s">
        <v>175</v>
      </c>
      <c r="K2" s="57" t="s">
        <v>175</v>
      </c>
      <c r="L2" s="57" t="s">
        <v>175</v>
      </c>
      <c r="M2" s="58" t="s">
        <v>176</v>
      </c>
    </row>
    <row r="3" spans="1:13" x14ac:dyDescent="0.3">
      <c r="A3" s="1" t="s">
        <v>172</v>
      </c>
      <c r="B3" s="1" t="s">
        <v>173</v>
      </c>
      <c r="C3" s="2">
        <v>210060</v>
      </c>
      <c r="D3" s="56" t="s">
        <v>124</v>
      </c>
      <c r="E3" s="2" t="s">
        <v>15</v>
      </c>
      <c r="F3" s="2" t="s">
        <v>16</v>
      </c>
      <c r="G3" s="2">
        <v>3</v>
      </c>
      <c r="H3" s="3">
        <v>0.32500000000000001</v>
      </c>
      <c r="I3" s="2">
        <v>663</v>
      </c>
      <c r="J3" s="57" t="s">
        <v>175</v>
      </c>
      <c r="K3" s="57" t="s">
        <v>175</v>
      </c>
      <c r="L3" s="57" t="s">
        <v>175</v>
      </c>
      <c r="M3" s="58" t="s">
        <v>176</v>
      </c>
    </row>
    <row r="4" spans="1:13" x14ac:dyDescent="0.3">
      <c r="A4" s="1" t="s">
        <v>172</v>
      </c>
      <c r="B4" s="1" t="s">
        <v>173</v>
      </c>
      <c r="C4" s="2">
        <v>210060</v>
      </c>
      <c r="D4" s="56" t="s">
        <v>124</v>
      </c>
      <c r="E4" s="59" t="s">
        <v>17</v>
      </c>
      <c r="F4" s="2" t="s">
        <v>18</v>
      </c>
      <c r="G4" s="2">
        <v>3</v>
      </c>
      <c r="H4" s="3">
        <v>0.38600000000000001</v>
      </c>
      <c r="I4" s="2">
        <v>774</v>
      </c>
      <c r="J4" s="57" t="s">
        <v>175</v>
      </c>
      <c r="K4" s="57" t="s">
        <v>175</v>
      </c>
      <c r="L4" s="57" t="s">
        <v>175</v>
      </c>
      <c r="M4" s="58" t="s">
        <v>176</v>
      </c>
    </row>
    <row r="5" spans="1:13" x14ac:dyDescent="0.3">
      <c r="A5" s="1" t="s">
        <v>172</v>
      </c>
      <c r="B5" s="1" t="s">
        <v>173</v>
      </c>
      <c r="C5" s="2">
        <v>210057</v>
      </c>
      <c r="D5" s="56" t="s">
        <v>105</v>
      </c>
      <c r="E5" s="2" t="s">
        <v>13</v>
      </c>
      <c r="F5" s="2" t="s">
        <v>14</v>
      </c>
      <c r="G5" s="2">
        <v>1</v>
      </c>
      <c r="H5" s="3">
        <v>2.9969999999999999</v>
      </c>
      <c r="I5" s="2">
        <v>2261</v>
      </c>
      <c r="J5" s="57">
        <v>0.33400000000000002</v>
      </c>
      <c r="K5" s="57">
        <v>1.7000000000000001E-2</v>
      </c>
      <c r="L5" s="57">
        <v>1.6459999999999999</v>
      </c>
      <c r="M5" s="58" t="s">
        <v>177</v>
      </c>
    </row>
    <row r="6" spans="1:13" x14ac:dyDescent="0.3">
      <c r="A6" s="1" t="s">
        <v>172</v>
      </c>
      <c r="B6" s="1" t="s">
        <v>173</v>
      </c>
      <c r="C6" s="2">
        <v>210057</v>
      </c>
      <c r="D6" s="56" t="s">
        <v>105</v>
      </c>
      <c r="E6" s="2" t="s">
        <v>15</v>
      </c>
      <c r="F6" s="2" t="s">
        <v>16</v>
      </c>
      <c r="G6" s="2">
        <v>0</v>
      </c>
      <c r="H6" s="3">
        <v>1.992</v>
      </c>
      <c r="I6" s="2">
        <v>1662</v>
      </c>
      <c r="J6" s="57">
        <v>0</v>
      </c>
      <c r="K6" s="57">
        <v>0</v>
      </c>
      <c r="L6" s="57">
        <v>1.504</v>
      </c>
      <c r="M6" s="2" t="s">
        <v>177</v>
      </c>
    </row>
    <row r="7" spans="1:13" x14ac:dyDescent="0.3">
      <c r="A7" s="1" t="s">
        <v>172</v>
      </c>
      <c r="B7" s="1" t="s">
        <v>173</v>
      </c>
      <c r="C7" s="60">
        <v>210057</v>
      </c>
      <c r="D7" s="56" t="s">
        <v>105</v>
      </c>
      <c r="E7" s="61" t="s">
        <v>17</v>
      </c>
      <c r="F7" s="60" t="s">
        <v>18</v>
      </c>
      <c r="G7" s="2">
        <v>1</v>
      </c>
      <c r="H7" s="3">
        <v>4.9889999999999999</v>
      </c>
      <c r="I7" s="2">
        <v>3923</v>
      </c>
      <c r="J7" s="57">
        <v>0.2</v>
      </c>
      <c r="K7" s="57">
        <v>0.01</v>
      </c>
      <c r="L7" s="57">
        <v>0.98899999999999999</v>
      </c>
      <c r="M7" s="60" t="s">
        <v>178</v>
      </c>
    </row>
    <row r="8" spans="1:13" x14ac:dyDescent="0.3">
      <c r="A8" s="1" t="s">
        <v>172</v>
      </c>
      <c r="B8" s="1" t="s">
        <v>173</v>
      </c>
      <c r="C8" s="2">
        <v>210016</v>
      </c>
      <c r="D8" s="56" t="s">
        <v>125</v>
      </c>
      <c r="E8" s="2" t="s">
        <v>13</v>
      </c>
      <c r="F8" s="2" t="s">
        <v>14</v>
      </c>
      <c r="G8" s="2">
        <v>1</v>
      </c>
      <c r="H8" s="3">
        <v>2.766</v>
      </c>
      <c r="I8" s="2">
        <v>2601</v>
      </c>
      <c r="J8" s="57">
        <v>0.36199999999999999</v>
      </c>
      <c r="K8" s="57">
        <v>1.7999999999999999E-2</v>
      </c>
      <c r="L8" s="57">
        <v>1.7829999999999999</v>
      </c>
      <c r="M8" s="58" t="s">
        <v>177</v>
      </c>
    </row>
    <row r="9" spans="1:13" x14ac:dyDescent="0.3">
      <c r="A9" s="1" t="s">
        <v>172</v>
      </c>
      <c r="B9" s="1" t="s">
        <v>173</v>
      </c>
      <c r="C9" s="2">
        <v>210016</v>
      </c>
      <c r="D9" s="56" t="s">
        <v>125</v>
      </c>
      <c r="E9" s="2" t="s">
        <v>15</v>
      </c>
      <c r="F9" s="2" t="s">
        <v>16</v>
      </c>
      <c r="G9" s="2">
        <v>1</v>
      </c>
      <c r="H9" s="3">
        <v>1.8080000000000001</v>
      </c>
      <c r="I9" s="2">
        <v>1904</v>
      </c>
      <c r="J9" s="57">
        <v>0.55300000000000005</v>
      </c>
      <c r="K9" s="57">
        <v>2.8000000000000001E-2</v>
      </c>
      <c r="L9" s="57">
        <v>2.7269999999999999</v>
      </c>
      <c r="M9" s="2" t="s">
        <v>177</v>
      </c>
    </row>
    <row r="10" spans="1:13" x14ac:dyDescent="0.3">
      <c r="A10" s="1" t="s">
        <v>172</v>
      </c>
      <c r="B10" s="1" t="s">
        <v>173</v>
      </c>
      <c r="C10" s="2">
        <v>210016</v>
      </c>
      <c r="D10" s="56" t="s">
        <v>125</v>
      </c>
      <c r="E10" s="2" t="s">
        <v>17</v>
      </c>
      <c r="F10" s="2" t="s">
        <v>18</v>
      </c>
      <c r="G10" s="2">
        <v>2</v>
      </c>
      <c r="H10" s="3">
        <v>4.5739999999999998</v>
      </c>
      <c r="I10" s="2">
        <v>4505</v>
      </c>
      <c r="J10" s="57">
        <v>0.437</v>
      </c>
      <c r="K10" s="57">
        <v>7.2999999999999995E-2</v>
      </c>
      <c r="L10" s="57">
        <v>1.4450000000000001</v>
      </c>
      <c r="M10" s="2" t="s">
        <v>177</v>
      </c>
    </row>
    <row r="11" spans="1:13" x14ac:dyDescent="0.3">
      <c r="A11" s="1" t="s">
        <v>172</v>
      </c>
      <c r="B11" s="1" t="s">
        <v>173</v>
      </c>
      <c r="C11" s="2">
        <v>210023</v>
      </c>
      <c r="D11" s="56" t="s">
        <v>19</v>
      </c>
      <c r="E11" s="2" t="s">
        <v>13</v>
      </c>
      <c r="F11" s="2" t="s">
        <v>14</v>
      </c>
      <c r="G11" s="2">
        <v>3</v>
      </c>
      <c r="H11" s="3">
        <v>4.4809999999999999</v>
      </c>
      <c r="I11" s="2">
        <v>3440</v>
      </c>
      <c r="J11" s="57">
        <v>0.67</v>
      </c>
      <c r="K11" s="57">
        <v>0.17</v>
      </c>
      <c r="L11" s="57">
        <v>1.8220000000000001</v>
      </c>
      <c r="M11" s="58" t="s">
        <v>177</v>
      </c>
    </row>
    <row r="12" spans="1:13" x14ac:dyDescent="0.3">
      <c r="A12" s="1" t="s">
        <v>172</v>
      </c>
      <c r="B12" s="1" t="s">
        <v>173</v>
      </c>
      <c r="C12" s="2">
        <v>210023</v>
      </c>
      <c r="D12" s="56" t="s">
        <v>19</v>
      </c>
      <c r="E12" s="2" t="s">
        <v>15</v>
      </c>
      <c r="F12" s="2" t="s">
        <v>16</v>
      </c>
      <c r="G12" s="2">
        <v>1</v>
      </c>
      <c r="H12" s="3">
        <v>6.4569999999999999</v>
      </c>
      <c r="I12" s="2">
        <v>5212</v>
      </c>
      <c r="J12" s="57">
        <v>0.155</v>
      </c>
      <c r="K12" s="57">
        <v>8.0000000000000002E-3</v>
      </c>
      <c r="L12" s="57">
        <v>0.76400000000000001</v>
      </c>
      <c r="M12" s="2" t="s">
        <v>178</v>
      </c>
    </row>
    <row r="13" spans="1:13" x14ac:dyDescent="0.3">
      <c r="A13" s="1" t="s">
        <v>172</v>
      </c>
      <c r="B13" s="1" t="s">
        <v>173</v>
      </c>
      <c r="C13" s="2">
        <v>210023</v>
      </c>
      <c r="D13" s="56" t="s">
        <v>19</v>
      </c>
      <c r="E13" s="59" t="s">
        <v>17</v>
      </c>
      <c r="F13" s="2" t="s">
        <v>18</v>
      </c>
      <c r="G13" s="2">
        <v>4</v>
      </c>
      <c r="H13" s="3">
        <v>10.938000000000001</v>
      </c>
      <c r="I13" s="2">
        <v>8652</v>
      </c>
      <c r="J13" s="57">
        <v>0.36599999999999999</v>
      </c>
      <c r="K13" s="57">
        <v>0.11600000000000001</v>
      </c>
      <c r="L13" s="57">
        <v>0.88200000000000001</v>
      </c>
      <c r="M13" s="2" t="s">
        <v>178</v>
      </c>
    </row>
    <row r="14" spans="1:13" x14ac:dyDescent="0.3">
      <c r="A14" s="1" t="s">
        <v>172</v>
      </c>
      <c r="B14" s="1" t="s">
        <v>173</v>
      </c>
      <c r="C14" s="2">
        <v>210061</v>
      </c>
      <c r="D14" s="56" t="s">
        <v>20</v>
      </c>
      <c r="E14" s="2" t="s">
        <v>13</v>
      </c>
      <c r="F14" s="2" t="s">
        <v>14</v>
      </c>
      <c r="G14" s="2">
        <v>0</v>
      </c>
      <c r="H14" s="3">
        <v>0.26700000000000002</v>
      </c>
      <c r="I14" s="2">
        <v>486</v>
      </c>
      <c r="J14" s="57" t="s">
        <v>175</v>
      </c>
      <c r="K14" s="57" t="s">
        <v>175</v>
      </c>
      <c r="L14" s="57" t="s">
        <v>175</v>
      </c>
      <c r="M14" s="58" t="s">
        <v>176</v>
      </c>
    </row>
    <row r="15" spans="1:13" x14ac:dyDescent="0.3">
      <c r="A15" s="1" t="s">
        <v>172</v>
      </c>
      <c r="B15" s="1" t="s">
        <v>173</v>
      </c>
      <c r="C15" s="2">
        <v>210061</v>
      </c>
      <c r="D15" s="56" t="s">
        <v>20</v>
      </c>
      <c r="E15" s="2" t="s">
        <v>15</v>
      </c>
      <c r="F15" s="2" t="s">
        <v>16</v>
      </c>
      <c r="G15" s="2">
        <v>0</v>
      </c>
      <c r="H15" s="3">
        <v>1.734</v>
      </c>
      <c r="I15" s="2">
        <v>3537</v>
      </c>
      <c r="J15" s="57">
        <v>0</v>
      </c>
      <c r="K15" s="57">
        <v>0</v>
      </c>
      <c r="L15" s="57">
        <v>1.728</v>
      </c>
      <c r="M15" s="58" t="s">
        <v>177</v>
      </c>
    </row>
    <row r="16" spans="1:13" x14ac:dyDescent="0.3">
      <c r="A16" s="1" t="s">
        <v>172</v>
      </c>
      <c r="B16" s="1" t="s">
        <v>173</v>
      </c>
      <c r="C16" s="2">
        <v>210061</v>
      </c>
      <c r="D16" s="56" t="s">
        <v>20</v>
      </c>
      <c r="E16" s="59" t="s">
        <v>17</v>
      </c>
      <c r="F16" s="2" t="s">
        <v>18</v>
      </c>
      <c r="G16" s="2">
        <v>0</v>
      </c>
      <c r="H16" s="3">
        <v>2</v>
      </c>
      <c r="I16" s="2">
        <v>4023</v>
      </c>
      <c r="J16" s="57">
        <v>0</v>
      </c>
      <c r="K16" s="57">
        <v>0</v>
      </c>
      <c r="L16" s="57">
        <v>1.498</v>
      </c>
      <c r="M16" s="2" t="s">
        <v>177</v>
      </c>
    </row>
    <row r="17" spans="1:14" x14ac:dyDescent="0.3">
      <c r="A17" s="1" t="s">
        <v>172</v>
      </c>
      <c r="B17" s="1" t="s">
        <v>173</v>
      </c>
      <c r="C17" s="2">
        <v>210039</v>
      </c>
      <c r="D17" s="56" t="s">
        <v>150</v>
      </c>
      <c r="E17" s="2" t="s">
        <v>13</v>
      </c>
      <c r="F17" s="2" t="s">
        <v>14</v>
      </c>
      <c r="G17" s="2">
        <v>0</v>
      </c>
      <c r="H17" s="3">
        <v>0.55000000000000004</v>
      </c>
      <c r="I17" s="2">
        <v>1003</v>
      </c>
      <c r="J17" s="57" t="s">
        <v>175</v>
      </c>
      <c r="K17" s="57" t="s">
        <v>175</v>
      </c>
      <c r="L17" s="57" t="s">
        <v>175</v>
      </c>
      <c r="M17" s="58" t="s">
        <v>176</v>
      </c>
    </row>
    <row r="18" spans="1:14" x14ac:dyDescent="0.3">
      <c r="A18" s="1" t="s">
        <v>172</v>
      </c>
      <c r="B18" s="1" t="s">
        <v>173</v>
      </c>
      <c r="C18" s="2">
        <v>210039</v>
      </c>
      <c r="D18" s="56" t="s">
        <v>150</v>
      </c>
      <c r="E18" s="2" t="s">
        <v>15</v>
      </c>
      <c r="F18" s="2" t="s">
        <v>16</v>
      </c>
      <c r="G18" s="2">
        <v>0</v>
      </c>
      <c r="H18" s="3">
        <v>0.73399999999999999</v>
      </c>
      <c r="I18" s="2">
        <v>1498</v>
      </c>
      <c r="J18" s="57" t="s">
        <v>175</v>
      </c>
      <c r="K18" s="57" t="s">
        <v>175</v>
      </c>
      <c r="L18" s="57" t="s">
        <v>175</v>
      </c>
      <c r="M18" s="58" t="s">
        <v>176</v>
      </c>
    </row>
    <row r="19" spans="1:14" x14ac:dyDescent="0.3">
      <c r="A19" s="1" t="s">
        <v>172</v>
      </c>
      <c r="B19" s="1" t="s">
        <v>173</v>
      </c>
      <c r="C19" s="2">
        <v>210039</v>
      </c>
      <c r="D19" s="56" t="s">
        <v>150</v>
      </c>
      <c r="E19" s="59" t="s">
        <v>17</v>
      </c>
      <c r="F19" s="2" t="s">
        <v>18</v>
      </c>
      <c r="G19" s="2">
        <v>0</v>
      </c>
      <c r="H19" s="3">
        <v>1.2849999999999999</v>
      </c>
      <c r="I19" s="2">
        <v>2501</v>
      </c>
      <c r="J19" s="57">
        <v>0</v>
      </c>
      <c r="K19" s="57">
        <v>0</v>
      </c>
      <c r="L19" s="57">
        <v>2.3319999999999999</v>
      </c>
      <c r="M19" s="2" t="s">
        <v>177</v>
      </c>
    </row>
    <row r="20" spans="1:14" x14ac:dyDescent="0.3">
      <c r="A20" s="1" t="s">
        <v>172</v>
      </c>
      <c r="B20" s="1" t="s">
        <v>173</v>
      </c>
      <c r="C20" s="2">
        <v>210033</v>
      </c>
      <c r="D20" s="56" t="s">
        <v>21</v>
      </c>
      <c r="E20" s="2" t="s">
        <v>13</v>
      </c>
      <c r="F20" s="2" t="s">
        <v>14</v>
      </c>
      <c r="G20" s="2">
        <v>1</v>
      </c>
      <c r="H20" s="3">
        <v>1.903</v>
      </c>
      <c r="I20" s="2">
        <v>1790</v>
      </c>
      <c r="J20" s="57">
        <v>0.52500000000000002</v>
      </c>
      <c r="K20" s="57">
        <v>2.5999999999999999E-2</v>
      </c>
      <c r="L20" s="57">
        <v>2.5910000000000002</v>
      </c>
      <c r="M20" s="58" t="s">
        <v>177</v>
      </c>
    </row>
    <row r="21" spans="1:14" x14ac:dyDescent="0.3">
      <c r="A21" s="1" t="s">
        <v>172</v>
      </c>
      <c r="B21" s="1" t="s">
        <v>173</v>
      </c>
      <c r="C21" s="2">
        <v>210033</v>
      </c>
      <c r="D21" s="56" t="s">
        <v>21</v>
      </c>
      <c r="E21" s="2" t="s">
        <v>15</v>
      </c>
      <c r="F21" s="2" t="s">
        <v>16</v>
      </c>
      <c r="G21" s="2">
        <v>1</v>
      </c>
      <c r="H21" s="3">
        <v>4.2</v>
      </c>
      <c r="I21" s="2">
        <v>4422</v>
      </c>
      <c r="J21" s="57">
        <v>0.23799999999999999</v>
      </c>
      <c r="K21" s="57">
        <v>1.2E-2</v>
      </c>
      <c r="L21" s="57">
        <v>1.1739999999999999</v>
      </c>
      <c r="M21" s="2" t="s">
        <v>177</v>
      </c>
    </row>
    <row r="22" spans="1:14" x14ac:dyDescent="0.3">
      <c r="A22" s="1" t="s">
        <v>172</v>
      </c>
      <c r="B22" s="1" t="s">
        <v>173</v>
      </c>
      <c r="C22" s="2">
        <v>210033</v>
      </c>
      <c r="D22" s="56" t="s">
        <v>21</v>
      </c>
      <c r="E22" s="59" t="s">
        <v>17</v>
      </c>
      <c r="F22" s="2" t="s">
        <v>18</v>
      </c>
      <c r="G22" s="2">
        <v>2</v>
      </c>
      <c r="H22" s="3">
        <v>6.1029999999999998</v>
      </c>
      <c r="I22" s="2">
        <v>6212</v>
      </c>
      <c r="J22" s="57">
        <v>0.32800000000000001</v>
      </c>
      <c r="K22" s="57">
        <v>5.5E-2</v>
      </c>
      <c r="L22" s="57">
        <v>1.083</v>
      </c>
      <c r="M22" s="2" t="s">
        <v>177</v>
      </c>
    </row>
    <row r="23" spans="1:14" x14ac:dyDescent="0.3">
      <c r="A23" s="1" t="s">
        <v>172</v>
      </c>
      <c r="B23" s="1" t="s">
        <v>173</v>
      </c>
      <c r="C23" s="2">
        <v>210051</v>
      </c>
      <c r="D23" s="56" t="s">
        <v>151</v>
      </c>
      <c r="E23" s="2" t="s">
        <v>13</v>
      </c>
      <c r="F23" s="2" t="s">
        <v>14</v>
      </c>
      <c r="G23" s="2">
        <v>0</v>
      </c>
      <c r="H23" s="3">
        <v>0.80600000000000005</v>
      </c>
      <c r="I23" s="2">
        <v>758</v>
      </c>
      <c r="J23" s="57" t="s">
        <v>175</v>
      </c>
      <c r="K23" s="57" t="s">
        <v>175</v>
      </c>
      <c r="L23" s="57" t="s">
        <v>175</v>
      </c>
      <c r="M23" s="58" t="s">
        <v>176</v>
      </c>
    </row>
    <row r="24" spans="1:14" x14ac:dyDescent="0.3">
      <c r="A24" s="1" t="s">
        <v>172</v>
      </c>
      <c r="B24" s="1" t="s">
        <v>173</v>
      </c>
      <c r="C24" s="2">
        <v>210051</v>
      </c>
      <c r="D24" s="56" t="s">
        <v>151</v>
      </c>
      <c r="E24" s="2" t="s">
        <v>15</v>
      </c>
      <c r="F24" s="2" t="s">
        <v>16</v>
      </c>
      <c r="G24" s="2">
        <v>6</v>
      </c>
      <c r="H24" s="3">
        <v>3.2050000000000001</v>
      </c>
      <c r="I24" s="2">
        <v>3375</v>
      </c>
      <c r="J24" s="57">
        <v>1.8720000000000001</v>
      </c>
      <c r="K24" s="57">
        <v>0.75900000000000001</v>
      </c>
      <c r="L24" s="57">
        <v>3.8929999999999998</v>
      </c>
      <c r="M24" s="2" t="s">
        <v>177</v>
      </c>
    </row>
    <row r="25" spans="1:14" x14ac:dyDescent="0.3">
      <c r="A25" s="1" t="s">
        <v>172</v>
      </c>
      <c r="B25" s="1" t="s">
        <v>173</v>
      </c>
      <c r="C25" s="2">
        <v>210051</v>
      </c>
      <c r="D25" s="56" t="s">
        <v>151</v>
      </c>
      <c r="E25" s="59" t="s">
        <v>17</v>
      </c>
      <c r="F25" s="2" t="s">
        <v>18</v>
      </c>
      <c r="G25" s="2">
        <v>6</v>
      </c>
      <c r="H25" s="3">
        <v>4.0110000000000001</v>
      </c>
      <c r="I25" s="2">
        <v>4133</v>
      </c>
      <c r="J25" s="57">
        <v>1.496</v>
      </c>
      <c r="K25" s="57">
        <v>0.60599999999999998</v>
      </c>
      <c r="L25" s="57">
        <v>3.1110000000000002</v>
      </c>
      <c r="M25" s="2" t="s">
        <v>177</v>
      </c>
    </row>
    <row r="26" spans="1:14" x14ac:dyDescent="0.3">
      <c r="A26" s="1" t="s">
        <v>172</v>
      </c>
      <c r="B26" s="1" t="s">
        <v>173</v>
      </c>
      <c r="C26" s="2">
        <v>210005</v>
      </c>
      <c r="D26" s="56" t="s">
        <v>94</v>
      </c>
      <c r="E26" s="2" t="s">
        <v>13</v>
      </c>
      <c r="F26" s="2" t="s">
        <v>14</v>
      </c>
      <c r="G26" s="2">
        <v>0</v>
      </c>
      <c r="H26" s="3">
        <v>2.1360000000000001</v>
      </c>
      <c r="I26" s="2">
        <v>2384</v>
      </c>
      <c r="J26" s="57">
        <v>0</v>
      </c>
      <c r="K26" s="57">
        <v>0</v>
      </c>
      <c r="L26" s="57">
        <v>1.403</v>
      </c>
      <c r="M26" s="58" t="s">
        <v>177</v>
      </c>
    </row>
    <row r="27" spans="1:14" x14ac:dyDescent="0.3">
      <c r="A27" s="1" t="s">
        <v>172</v>
      </c>
      <c r="B27" s="1" t="s">
        <v>173</v>
      </c>
      <c r="C27" s="2">
        <v>210005</v>
      </c>
      <c r="D27" s="56" t="s">
        <v>94</v>
      </c>
      <c r="E27" s="2" t="s">
        <v>15</v>
      </c>
      <c r="F27" s="2" t="s">
        <v>16</v>
      </c>
      <c r="G27" s="2">
        <v>1</v>
      </c>
      <c r="H27" s="3">
        <v>2.5049999999999999</v>
      </c>
      <c r="I27" s="2">
        <v>3132</v>
      </c>
      <c r="J27" s="57">
        <v>0.39900000000000002</v>
      </c>
      <c r="K27" s="57">
        <v>0.02</v>
      </c>
      <c r="L27" s="57">
        <v>1.9690000000000001</v>
      </c>
      <c r="M27" s="2" t="s">
        <v>177</v>
      </c>
    </row>
    <row r="28" spans="1:14" x14ac:dyDescent="0.3">
      <c r="A28" s="1" t="s">
        <v>172</v>
      </c>
      <c r="B28" s="1" t="s">
        <v>173</v>
      </c>
      <c r="C28" s="2">
        <v>210005</v>
      </c>
      <c r="D28" s="56" t="s">
        <v>94</v>
      </c>
      <c r="E28" s="59" t="s">
        <v>17</v>
      </c>
      <c r="F28" s="2" t="s">
        <v>18</v>
      </c>
      <c r="G28" s="2">
        <v>1</v>
      </c>
      <c r="H28" s="3">
        <v>4.641</v>
      </c>
      <c r="I28" s="2">
        <v>5516</v>
      </c>
      <c r="J28" s="57">
        <v>0.215</v>
      </c>
      <c r="K28" s="57">
        <v>1.0999999999999999E-2</v>
      </c>
      <c r="L28" s="57">
        <v>1.0629999999999999</v>
      </c>
      <c r="M28" s="2" t="s">
        <v>177</v>
      </c>
    </row>
    <row r="29" spans="1:14" x14ac:dyDescent="0.3">
      <c r="A29" s="1" t="s">
        <v>172</v>
      </c>
      <c r="B29" s="1" t="s">
        <v>173</v>
      </c>
      <c r="C29" s="2">
        <v>210017</v>
      </c>
      <c r="D29" s="56" t="s">
        <v>22</v>
      </c>
      <c r="E29" s="2" t="s">
        <v>13</v>
      </c>
      <c r="F29" s="2" t="s">
        <v>14</v>
      </c>
      <c r="G29" s="2">
        <v>0</v>
      </c>
      <c r="H29" s="3">
        <v>0.247</v>
      </c>
      <c r="I29" s="2">
        <v>450</v>
      </c>
      <c r="J29" s="57" t="s">
        <v>175</v>
      </c>
      <c r="K29" s="57" t="s">
        <v>175</v>
      </c>
      <c r="L29" s="57" t="s">
        <v>175</v>
      </c>
      <c r="M29" s="58" t="s">
        <v>176</v>
      </c>
    </row>
    <row r="30" spans="1:14" x14ac:dyDescent="0.3">
      <c r="A30" s="1" t="s">
        <v>172</v>
      </c>
      <c r="B30" s="1" t="s">
        <v>173</v>
      </c>
      <c r="C30" s="2">
        <v>210017</v>
      </c>
      <c r="D30" s="56" t="s">
        <v>22</v>
      </c>
      <c r="E30" s="2" t="s">
        <v>15</v>
      </c>
      <c r="F30" s="2" t="s">
        <v>16</v>
      </c>
      <c r="G30" s="2">
        <v>1</v>
      </c>
      <c r="H30" s="3">
        <v>0.59499999999999997</v>
      </c>
      <c r="I30" s="2">
        <v>1214</v>
      </c>
      <c r="J30" s="57" t="s">
        <v>175</v>
      </c>
      <c r="K30" s="57" t="s">
        <v>175</v>
      </c>
      <c r="L30" s="57" t="s">
        <v>175</v>
      </c>
      <c r="M30" s="58" t="s">
        <v>176</v>
      </c>
    </row>
    <row r="31" spans="1:14" x14ac:dyDescent="0.3">
      <c r="A31" s="1" t="s">
        <v>172</v>
      </c>
      <c r="B31" s="1" t="s">
        <v>173</v>
      </c>
      <c r="C31" s="2">
        <v>210017</v>
      </c>
      <c r="D31" s="56" t="s">
        <v>22</v>
      </c>
      <c r="E31" s="59" t="s">
        <v>17</v>
      </c>
      <c r="F31" s="2" t="s">
        <v>18</v>
      </c>
      <c r="G31" s="2">
        <v>1</v>
      </c>
      <c r="H31" s="3">
        <v>0.84199999999999997</v>
      </c>
      <c r="I31" s="2">
        <v>1664</v>
      </c>
      <c r="J31" s="57" t="s">
        <v>175</v>
      </c>
      <c r="K31" s="57" t="s">
        <v>175</v>
      </c>
      <c r="L31" s="57" t="s">
        <v>175</v>
      </c>
      <c r="M31" s="58" t="s">
        <v>176</v>
      </c>
      <c r="N31" s="62"/>
    </row>
    <row r="32" spans="1:14" x14ac:dyDescent="0.3">
      <c r="A32" s="1" t="s">
        <v>172</v>
      </c>
      <c r="B32" s="1" t="s">
        <v>173</v>
      </c>
      <c r="C32" s="2">
        <v>210044</v>
      </c>
      <c r="D32" s="56" t="s">
        <v>23</v>
      </c>
      <c r="E32" s="2" t="s">
        <v>13</v>
      </c>
      <c r="F32" s="2" t="s">
        <v>14</v>
      </c>
      <c r="G32" s="2">
        <v>0</v>
      </c>
      <c r="H32" s="3">
        <v>2.294</v>
      </c>
      <c r="I32" s="2">
        <v>1446</v>
      </c>
      <c r="J32" s="57">
        <v>0</v>
      </c>
      <c r="K32" s="57">
        <v>0</v>
      </c>
      <c r="L32" s="57">
        <v>1.306</v>
      </c>
      <c r="M32" s="58" t="s">
        <v>177</v>
      </c>
    </row>
    <row r="33" spans="1:13" x14ac:dyDescent="0.3">
      <c r="A33" s="1" t="s">
        <v>172</v>
      </c>
      <c r="B33" s="1" t="s">
        <v>173</v>
      </c>
      <c r="C33" s="2">
        <v>210044</v>
      </c>
      <c r="D33" s="56" t="s">
        <v>23</v>
      </c>
      <c r="E33" s="2" t="s">
        <v>15</v>
      </c>
      <c r="F33" s="2" t="s">
        <v>16</v>
      </c>
      <c r="G33" s="2">
        <v>0</v>
      </c>
      <c r="H33" s="3">
        <v>2.012</v>
      </c>
      <c r="I33" s="2">
        <v>1729</v>
      </c>
      <c r="J33" s="57">
        <v>0</v>
      </c>
      <c r="K33" s="57">
        <v>0</v>
      </c>
      <c r="L33" s="57">
        <v>1.4890000000000001</v>
      </c>
      <c r="M33" s="2" t="s">
        <v>177</v>
      </c>
    </row>
    <row r="34" spans="1:13" x14ac:dyDescent="0.3">
      <c r="A34" s="1" t="s">
        <v>172</v>
      </c>
      <c r="B34" s="1" t="s">
        <v>173</v>
      </c>
      <c r="C34" s="2">
        <v>210044</v>
      </c>
      <c r="D34" s="56" t="s">
        <v>23</v>
      </c>
      <c r="E34" s="2" t="s">
        <v>17</v>
      </c>
      <c r="F34" s="2" t="s">
        <v>18</v>
      </c>
      <c r="G34" s="2">
        <v>0</v>
      </c>
      <c r="H34" s="3">
        <v>4.306</v>
      </c>
      <c r="I34" s="2">
        <v>3175</v>
      </c>
      <c r="J34" s="57">
        <v>0</v>
      </c>
      <c r="K34" s="57">
        <v>0</v>
      </c>
      <c r="L34" s="57">
        <v>0.69599999999999995</v>
      </c>
      <c r="M34" s="2" t="s">
        <v>178</v>
      </c>
    </row>
    <row r="35" spans="1:13" x14ac:dyDescent="0.3">
      <c r="A35" s="1" t="s">
        <v>172</v>
      </c>
      <c r="B35" s="1" t="s">
        <v>173</v>
      </c>
      <c r="C35" s="2">
        <v>210065</v>
      </c>
      <c r="D35" s="56" t="s">
        <v>24</v>
      </c>
      <c r="E35" s="2" t="s">
        <v>13</v>
      </c>
      <c r="F35" s="2" t="s">
        <v>14</v>
      </c>
      <c r="G35" s="2">
        <v>0</v>
      </c>
      <c r="H35" s="3">
        <v>1.998</v>
      </c>
      <c r="I35" s="2">
        <v>1879</v>
      </c>
      <c r="J35" s="57">
        <v>0</v>
      </c>
      <c r="K35" s="57">
        <v>0</v>
      </c>
      <c r="L35" s="57">
        <v>1.4990000000000001</v>
      </c>
      <c r="M35" s="2" t="s">
        <v>177</v>
      </c>
    </row>
    <row r="36" spans="1:13" x14ac:dyDescent="0.3">
      <c r="A36" s="1" t="s">
        <v>172</v>
      </c>
      <c r="B36" s="1" t="s">
        <v>173</v>
      </c>
      <c r="C36" s="2">
        <v>210065</v>
      </c>
      <c r="D36" s="56" t="s">
        <v>24</v>
      </c>
      <c r="E36" s="2" t="s">
        <v>15</v>
      </c>
      <c r="F36" s="2" t="s">
        <v>16</v>
      </c>
      <c r="G36" s="2">
        <v>3</v>
      </c>
      <c r="H36" s="3">
        <v>2.74</v>
      </c>
      <c r="I36" s="2">
        <v>2885</v>
      </c>
      <c r="J36" s="57">
        <v>1.095</v>
      </c>
      <c r="K36" s="57">
        <v>0.27800000000000002</v>
      </c>
      <c r="L36" s="57">
        <v>2.98</v>
      </c>
      <c r="M36" s="2" t="s">
        <v>177</v>
      </c>
    </row>
    <row r="37" spans="1:13" x14ac:dyDescent="0.3">
      <c r="A37" s="1" t="s">
        <v>172</v>
      </c>
      <c r="B37" s="1" t="s">
        <v>173</v>
      </c>
      <c r="C37" s="2">
        <v>210065</v>
      </c>
      <c r="D37" s="56" t="s">
        <v>24</v>
      </c>
      <c r="E37" s="2" t="s">
        <v>17</v>
      </c>
      <c r="F37" s="2" t="s">
        <v>18</v>
      </c>
      <c r="G37" s="2">
        <v>3</v>
      </c>
      <c r="H37" s="3">
        <v>4.7380000000000004</v>
      </c>
      <c r="I37" s="2">
        <v>4764</v>
      </c>
      <c r="J37" s="57">
        <v>0.63300000000000001</v>
      </c>
      <c r="K37" s="57">
        <v>0.161</v>
      </c>
      <c r="L37" s="57">
        <v>1.7230000000000001</v>
      </c>
      <c r="M37" s="2" t="s">
        <v>177</v>
      </c>
    </row>
    <row r="38" spans="1:13" x14ac:dyDescent="0.3">
      <c r="A38" s="1" t="s">
        <v>172</v>
      </c>
      <c r="B38" s="1" t="s">
        <v>173</v>
      </c>
      <c r="C38" s="2">
        <v>210004</v>
      </c>
      <c r="D38" s="56" t="s">
        <v>25</v>
      </c>
      <c r="E38" s="2" t="s">
        <v>13</v>
      </c>
      <c r="F38" s="2" t="s">
        <v>14</v>
      </c>
      <c r="G38" s="2">
        <v>9</v>
      </c>
      <c r="H38" s="3">
        <v>9.9209999999999994</v>
      </c>
      <c r="I38" s="2">
        <v>6547</v>
      </c>
      <c r="J38" s="57">
        <v>0.90700000000000003</v>
      </c>
      <c r="K38" s="57">
        <v>0.442</v>
      </c>
      <c r="L38" s="57">
        <v>1.665</v>
      </c>
      <c r="M38" s="58" t="s">
        <v>177</v>
      </c>
    </row>
    <row r="39" spans="1:13" x14ac:dyDescent="0.3">
      <c r="A39" s="1" t="s">
        <v>172</v>
      </c>
      <c r="B39" s="1" t="s">
        <v>173</v>
      </c>
      <c r="C39" s="2">
        <v>210004</v>
      </c>
      <c r="D39" s="56" t="s">
        <v>25</v>
      </c>
      <c r="E39" s="2" t="s">
        <v>15</v>
      </c>
      <c r="F39" s="2" t="s">
        <v>16</v>
      </c>
      <c r="G39" s="2">
        <v>5</v>
      </c>
      <c r="H39" s="3">
        <v>8.2940000000000005</v>
      </c>
      <c r="I39" s="2">
        <v>6663</v>
      </c>
      <c r="J39" s="57">
        <v>0.60299999999999998</v>
      </c>
      <c r="K39" s="57">
        <v>0.221</v>
      </c>
      <c r="L39" s="57">
        <v>1.3360000000000001</v>
      </c>
      <c r="M39" s="2" t="s">
        <v>177</v>
      </c>
    </row>
    <row r="40" spans="1:13" x14ac:dyDescent="0.3">
      <c r="A40" s="1" t="s">
        <v>172</v>
      </c>
      <c r="B40" s="1" t="s">
        <v>173</v>
      </c>
      <c r="C40" s="2">
        <v>210004</v>
      </c>
      <c r="D40" s="56" t="s">
        <v>25</v>
      </c>
      <c r="E40" s="59" t="s">
        <v>17</v>
      </c>
      <c r="F40" s="2" t="s">
        <v>18</v>
      </c>
      <c r="G40" s="2">
        <v>14</v>
      </c>
      <c r="H40" s="3">
        <v>18.215</v>
      </c>
      <c r="I40" s="2">
        <v>13210</v>
      </c>
      <c r="J40" s="57">
        <v>0.76900000000000002</v>
      </c>
      <c r="K40" s="57">
        <v>0.438</v>
      </c>
      <c r="L40" s="57">
        <v>1.2589999999999999</v>
      </c>
      <c r="M40" s="2" t="s">
        <v>177</v>
      </c>
    </row>
    <row r="41" spans="1:13" x14ac:dyDescent="0.3">
      <c r="A41" s="1" t="s">
        <v>172</v>
      </c>
      <c r="B41" s="1" t="s">
        <v>173</v>
      </c>
      <c r="C41" s="2">
        <v>210048</v>
      </c>
      <c r="D41" s="56" t="s">
        <v>26</v>
      </c>
      <c r="E41" s="2" t="s">
        <v>13</v>
      </c>
      <c r="F41" s="2" t="s">
        <v>14</v>
      </c>
      <c r="G41" s="2">
        <v>0</v>
      </c>
      <c r="H41" s="3">
        <v>2.7040000000000002</v>
      </c>
      <c r="I41" s="2">
        <v>2076</v>
      </c>
      <c r="J41" s="57">
        <v>0</v>
      </c>
      <c r="K41" s="57">
        <v>0</v>
      </c>
      <c r="L41" s="57">
        <v>1.1080000000000001</v>
      </c>
      <c r="M41" s="2" t="s">
        <v>177</v>
      </c>
    </row>
    <row r="42" spans="1:13" x14ac:dyDescent="0.3">
      <c r="A42" s="1" t="s">
        <v>172</v>
      </c>
      <c r="B42" s="1" t="s">
        <v>173</v>
      </c>
      <c r="C42" s="2">
        <v>210048</v>
      </c>
      <c r="D42" s="56" t="s">
        <v>26</v>
      </c>
      <c r="E42" s="2" t="s">
        <v>15</v>
      </c>
      <c r="F42" s="2" t="s">
        <v>16</v>
      </c>
      <c r="G42" s="2">
        <v>3</v>
      </c>
      <c r="H42" s="3">
        <v>3.903</v>
      </c>
      <c r="I42" s="2">
        <v>3214</v>
      </c>
      <c r="J42" s="57">
        <v>0.76900000000000002</v>
      </c>
      <c r="K42" s="57">
        <v>0.19500000000000001</v>
      </c>
      <c r="L42" s="57">
        <v>2.0920000000000001</v>
      </c>
      <c r="M42" s="2" t="s">
        <v>177</v>
      </c>
    </row>
    <row r="43" spans="1:13" x14ac:dyDescent="0.3">
      <c r="A43" s="1" t="s">
        <v>172</v>
      </c>
      <c r="B43" s="1" t="s">
        <v>173</v>
      </c>
      <c r="C43" s="2">
        <v>210048</v>
      </c>
      <c r="D43" s="56" t="s">
        <v>26</v>
      </c>
      <c r="E43" s="59" t="s">
        <v>17</v>
      </c>
      <c r="F43" s="2" t="s">
        <v>18</v>
      </c>
      <c r="G43" s="2">
        <v>3</v>
      </c>
      <c r="H43" s="3">
        <v>6.6079999999999997</v>
      </c>
      <c r="I43" s="2">
        <v>5290</v>
      </c>
      <c r="J43" s="57">
        <v>0.45400000000000001</v>
      </c>
      <c r="K43" s="57">
        <v>0.115</v>
      </c>
      <c r="L43" s="57">
        <v>1.236</v>
      </c>
      <c r="M43" s="2" t="s">
        <v>177</v>
      </c>
    </row>
    <row r="44" spans="1:13" x14ac:dyDescent="0.3">
      <c r="A44" s="1" t="s">
        <v>172</v>
      </c>
      <c r="B44" s="1" t="s">
        <v>173</v>
      </c>
      <c r="C44" s="2">
        <v>210029</v>
      </c>
      <c r="D44" s="56" t="s">
        <v>27</v>
      </c>
      <c r="E44" s="2" t="s">
        <v>13</v>
      </c>
      <c r="F44" s="2" t="s">
        <v>14</v>
      </c>
      <c r="G44" s="2">
        <v>10</v>
      </c>
      <c r="H44" s="3">
        <v>18.373999999999999</v>
      </c>
      <c r="I44" s="2">
        <v>8931</v>
      </c>
      <c r="J44" s="57">
        <v>0.54400000000000004</v>
      </c>
      <c r="K44" s="57">
        <v>0.27600000000000002</v>
      </c>
      <c r="L44" s="57">
        <v>0.97</v>
      </c>
      <c r="M44" s="58" t="s">
        <v>178</v>
      </c>
    </row>
    <row r="45" spans="1:13" x14ac:dyDescent="0.3">
      <c r="A45" s="1" t="s">
        <v>172</v>
      </c>
      <c r="B45" s="1" t="s">
        <v>173</v>
      </c>
      <c r="C45" s="2">
        <v>210029</v>
      </c>
      <c r="D45" s="56" t="s">
        <v>27</v>
      </c>
      <c r="E45" s="2" t="s">
        <v>15</v>
      </c>
      <c r="F45" s="2" t="s">
        <v>16</v>
      </c>
      <c r="G45" s="2">
        <v>9</v>
      </c>
      <c r="H45" s="3">
        <v>8.75</v>
      </c>
      <c r="I45" s="2">
        <v>6948</v>
      </c>
      <c r="J45" s="57">
        <v>1.0289999999999999</v>
      </c>
      <c r="K45" s="57">
        <v>0.502</v>
      </c>
      <c r="L45" s="57">
        <v>1.8879999999999999</v>
      </c>
      <c r="M45" s="2" t="s">
        <v>177</v>
      </c>
    </row>
    <row r="46" spans="1:13" x14ac:dyDescent="0.3">
      <c r="A46" s="1" t="s">
        <v>172</v>
      </c>
      <c r="B46" s="1" t="s">
        <v>173</v>
      </c>
      <c r="C46" s="2">
        <v>210029</v>
      </c>
      <c r="D46" s="56" t="s">
        <v>27</v>
      </c>
      <c r="E46" s="2" t="s">
        <v>17</v>
      </c>
      <c r="F46" s="2" t="s">
        <v>18</v>
      </c>
      <c r="G46" s="2">
        <v>19</v>
      </c>
      <c r="H46" s="3">
        <v>27.125</v>
      </c>
      <c r="I46" s="2">
        <v>15879</v>
      </c>
      <c r="J46" s="57">
        <v>0.7</v>
      </c>
      <c r="K46" s="57">
        <v>0.434</v>
      </c>
      <c r="L46" s="57">
        <v>1.0740000000000001</v>
      </c>
      <c r="M46" s="2" t="s">
        <v>177</v>
      </c>
    </row>
    <row r="47" spans="1:13" x14ac:dyDescent="0.3">
      <c r="A47" s="1" t="s">
        <v>172</v>
      </c>
      <c r="B47" s="1" t="s">
        <v>173</v>
      </c>
      <c r="C47" s="2">
        <v>210009</v>
      </c>
      <c r="D47" s="56" t="s">
        <v>28</v>
      </c>
      <c r="E47" s="2" t="s">
        <v>13</v>
      </c>
      <c r="F47" s="2" t="s">
        <v>14</v>
      </c>
      <c r="G47" s="2">
        <v>17</v>
      </c>
      <c r="H47" s="3">
        <v>36.091000000000001</v>
      </c>
      <c r="I47" s="2">
        <v>18947</v>
      </c>
      <c r="J47" s="57">
        <v>0.47099999999999997</v>
      </c>
      <c r="K47" s="57">
        <v>0.28399999999999997</v>
      </c>
      <c r="L47" s="57">
        <v>0.73899999999999999</v>
      </c>
      <c r="M47" s="58" t="s">
        <v>178</v>
      </c>
    </row>
    <row r="48" spans="1:13" x14ac:dyDescent="0.3">
      <c r="A48" s="1" t="s">
        <v>172</v>
      </c>
      <c r="B48" s="1" t="s">
        <v>173</v>
      </c>
      <c r="C48" s="2">
        <v>210009</v>
      </c>
      <c r="D48" s="56" t="s">
        <v>28</v>
      </c>
      <c r="E48" s="2" t="s">
        <v>15</v>
      </c>
      <c r="F48" s="2" t="s">
        <v>16</v>
      </c>
      <c r="G48" s="2">
        <v>4</v>
      </c>
      <c r="H48" s="3">
        <v>7.8540000000000001</v>
      </c>
      <c r="I48" s="2">
        <v>6562</v>
      </c>
      <c r="J48" s="57">
        <v>0.50900000000000001</v>
      </c>
      <c r="K48" s="57">
        <v>0.16200000000000001</v>
      </c>
      <c r="L48" s="57">
        <v>1.2290000000000001</v>
      </c>
      <c r="M48" s="2" t="s">
        <v>177</v>
      </c>
    </row>
    <row r="49" spans="1:13" x14ac:dyDescent="0.3">
      <c r="A49" s="1" t="s">
        <v>172</v>
      </c>
      <c r="B49" s="1" t="s">
        <v>173</v>
      </c>
      <c r="C49" s="2">
        <v>210009</v>
      </c>
      <c r="D49" s="56" t="s">
        <v>28</v>
      </c>
      <c r="E49" s="59" t="s">
        <v>17</v>
      </c>
      <c r="F49" s="2" t="s">
        <v>18</v>
      </c>
      <c r="G49" s="2">
        <v>21</v>
      </c>
      <c r="H49" s="3">
        <v>43.944000000000003</v>
      </c>
      <c r="I49" s="2">
        <v>25509</v>
      </c>
      <c r="J49" s="57">
        <v>0.47799999999999998</v>
      </c>
      <c r="K49" s="57">
        <v>0.30399999999999999</v>
      </c>
      <c r="L49" s="57">
        <v>0.71799999999999997</v>
      </c>
      <c r="M49" s="2" t="s">
        <v>178</v>
      </c>
    </row>
    <row r="50" spans="1:13" x14ac:dyDescent="0.3">
      <c r="A50" s="1" t="s">
        <v>172</v>
      </c>
      <c r="B50" s="1" t="s">
        <v>173</v>
      </c>
      <c r="C50" s="2">
        <v>210015</v>
      </c>
      <c r="D50" s="56" t="s">
        <v>107</v>
      </c>
      <c r="E50" s="2" t="s">
        <v>13</v>
      </c>
      <c r="F50" s="2" t="s">
        <v>14</v>
      </c>
      <c r="G50" s="2">
        <v>0</v>
      </c>
      <c r="H50" s="3">
        <v>6.2169999999999996</v>
      </c>
      <c r="I50" s="2">
        <v>4773</v>
      </c>
      <c r="J50" s="57">
        <v>0</v>
      </c>
      <c r="K50" s="57">
        <v>0</v>
      </c>
      <c r="L50" s="57">
        <v>0.48199999999999998</v>
      </c>
      <c r="M50" s="58" t="s">
        <v>178</v>
      </c>
    </row>
    <row r="51" spans="1:13" x14ac:dyDescent="0.3">
      <c r="A51" s="1" t="s">
        <v>172</v>
      </c>
      <c r="B51" s="1" t="s">
        <v>173</v>
      </c>
      <c r="C51" s="2">
        <v>210015</v>
      </c>
      <c r="D51" s="56" t="s">
        <v>107</v>
      </c>
      <c r="E51" s="2" t="s">
        <v>15</v>
      </c>
      <c r="F51" s="2" t="s">
        <v>16</v>
      </c>
      <c r="G51" s="2">
        <v>2</v>
      </c>
      <c r="H51" s="3">
        <v>5.641</v>
      </c>
      <c r="I51" s="2">
        <v>4848</v>
      </c>
      <c r="J51" s="57">
        <v>0.35499999999999998</v>
      </c>
      <c r="K51" s="57">
        <v>5.8999999999999997E-2</v>
      </c>
      <c r="L51" s="57">
        <v>1.171</v>
      </c>
      <c r="M51" s="2" t="s">
        <v>177</v>
      </c>
    </row>
    <row r="52" spans="1:13" x14ac:dyDescent="0.3">
      <c r="A52" s="1" t="s">
        <v>172</v>
      </c>
      <c r="B52" s="1" t="s">
        <v>173</v>
      </c>
      <c r="C52" s="2">
        <v>210015</v>
      </c>
      <c r="D52" s="56" t="s">
        <v>107</v>
      </c>
      <c r="E52" s="2" t="s">
        <v>17</v>
      </c>
      <c r="F52" s="2" t="s">
        <v>18</v>
      </c>
      <c r="G52" s="2">
        <v>2</v>
      </c>
      <c r="H52" s="3">
        <v>11.858000000000001</v>
      </c>
      <c r="I52" s="2">
        <v>9621</v>
      </c>
      <c r="J52" s="57">
        <v>0.16900000000000001</v>
      </c>
      <c r="K52" s="57">
        <v>2.8000000000000001E-2</v>
      </c>
      <c r="L52" s="57">
        <v>0.55700000000000005</v>
      </c>
      <c r="M52" s="2" t="s">
        <v>178</v>
      </c>
    </row>
    <row r="53" spans="1:13" x14ac:dyDescent="0.3">
      <c r="A53" s="1" t="s">
        <v>172</v>
      </c>
      <c r="B53" s="1" t="s">
        <v>173</v>
      </c>
      <c r="C53" s="2">
        <v>210056</v>
      </c>
      <c r="D53" s="56" t="s">
        <v>108</v>
      </c>
      <c r="E53" s="2" t="s">
        <v>13</v>
      </c>
      <c r="F53" s="2" t="s">
        <v>14</v>
      </c>
      <c r="G53" s="2">
        <v>0</v>
      </c>
      <c r="H53" s="3">
        <v>1.91</v>
      </c>
      <c r="I53" s="2">
        <v>1796</v>
      </c>
      <c r="J53" s="57">
        <v>0</v>
      </c>
      <c r="K53" s="57">
        <v>0</v>
      </c>
      <c r="L53" s="57">
        <v>1.569</v>
      </c>
      <c r="M53" s="58" t="s">
        <v>177</v>
      </c>
    </row>
    <row r="54" spans="1:13" x14ac:dyDescent="0.3">
      <c r="A54" s="1" t="s">
        <v>172</v>
      </c>
      <c r="B54" s="1" t="s">
        <v>173</v>
      </c>
      <c r="C54" s="2">
        <v>210056</v>
      </c>
      <c r="D54" s="56" t="s">
        <v>108</v>
      </c>
      <c r="E54" s="2" t="s">
        <v>15</v>
      </c>
      <c r="F54" s="2" t="s">
        <v>16</v>
      </c>
      <c r="G54" s="2">
        <v>2</v>
      </c>
      <c r="H54" s="3">
        <v>3.0030000000000001</v>
      </c>
      <c r="I54" s="2">
        <v>3051</v>
      </c>
      <c r="J54" s="57">
        <v>0.66600000000000004</v>
      </c>
      <c r="K54" s="57">
        <v>0.112</v>
      </c>
      <c r="L54" s="57">
        <v>2.2010000000000001</v>
      </c>
      <c r="M54" s="2" t="s">
        <v>177</v>
      </c>
    </row>
    <row r="55" spans="1:13" x14ac:dyDescent="0.3">
      <c r="A55" s="1" t="s">
        <v>172</v>
      </c>
      <c r="B55" s="1" t="s">
        <v>173</v>
      </c>
      <c r="C55" s="2">
        <v>210056</v>
      </c>
      <c r="D55" s="56" t="s">
        <v>108</v>
      </c>
      <c r="E55" s="59" t="s">
        <v>17</v>
      </c>
      <c r="F55" s="2" t="s">
        <v>18</v>
      </c>
      <c r="G55" s="2">
        <v>2</v>
      </c>
      <c r="H55" s="3">
        <v>4.9119999999999999</v>
      </c>
      <c r="I55" s="2">
        <v>4847</v>
      </c>
      <c r="J55" s="57">
        <v>0.40699999999999997</v>
      </c>
      <c r="K55" s="57">
        <v>6.8000000000000005E-2</v>
      </c>
      <c r="L55" s="57">
        <v>1.345</v>
      </c>
      <c r="M55" s="2" t="s">
        <v>177</v>
      </c>
    </row>
    <row r="56" spans="1:13" x14ac:dyDescent="0.3">
      <c r="A56" s="1" t="s">
        <v>172</v>
      </c>
      <c r="B56" s="1" t="s">
        <v>173</v>
      </c>
      <c r="C56" s="2">
        <v>210034</v>
      </c>
      <c r="D56" s="56" t="s">
        <v>109</v>
      </c>
      <c r="E56" s="2" t="s">
        <v>13</v>
      </c>
      <c r="F56" s="2" t="s">
        <v>14</v>
      </c>
      <c r="G56" s="2">
        <v>0</v>
      </c>
      <c r="H56" s="3">
        <v>2.028</v>
      </c>
      <c r="I56" s="2">
        <v>1907</v>
      </c>
      <c r="J56" s="57">
        <v>0</v>
      </c>
      <c r="K56" s="57">
        <v>0</v>
      </c>
      <c r="L56" s="57">
        <v>1.4770000000000001</v>
      </c>
      <c r="M56" s="58" t="s">
        <v>177</v>
      </c>
    </row>
    <row r="57" spans="1:13" x14ac:dyDescent="0.3">
      <c r="A57" s="1" t="s">
        <v>172</v>
      </c>
      <c r="B57" s="1" t="s">
        <v>173</v>
      </c>
      <c r="C57" s="2">
        <v>210034</v>
      </c>
      <c r="D57" s="56" t="s">
        <v>109</v>
      </c>
      <c r="E57" s="2" t="s">
        <v>15</v>
      </c>
      <c r="F57" s="2" t="s">
        <v>16</v>
      </c>
      <c r="G57" s="2">
        <v>0</v>
      </c>
      <c r="H57" s="3">
        <v>1.5369999999999999</v>
      </c>
      <c r="I57" s="2">
        <v>1618</v>
      </c>
      <c r="J57" s="57">
        <v>0</v>
      </c>
      <c r="K57" s="57">
        <v>0</v>
      </c>
      <c r="L57" s="57">
        <v>1.9490000000000001</v>
      </c>
      <c r="M57" s="2" t="s">
        <v>177</v>
      </c>
    </row>
    <row r="58" spans="1:13" x14ac:dyDescent="0.3">
      <c r="A58" s="1" t="s">
        <v>172</v>
      </c>
      <c r="B58" s="1" t="s">
        <v>173</v>
      </c>
      <c r="C58" s="2">
        <v>210034</v>
      </c>
      <c r="D58" s="56" t="s">
        <v>109</v>
      </c>
      <c r="E58" s="59" t="s">
        <v>17</v>
      </c>
      <c r="F58" s="2" t="s">
        <v>18</v>
      </c>
      <c r="G58" s="2">
        <v>0</v>
      </c>
      <c r="H58" s="3">
        <v>3.5640000000000001</v>
      </c>
      <c r="I58" s="2">
        <v>3525</v>
      </c>
      <c r="J58" s="57">
        <v>0</v>
      </c>
      <c r="K58" s="57">
        <v>0</v>
      </c>
      <c r="L58" s="57">
        <v>0.84</v>
      </c>
      <c r="M58" s="2" t="s">
        <v>178</v>
      </c>
    </row>
    <row r="59" spans="1:13" x14ac:dyDescent="0.3">
      <c r="A59" s="1" t="s">
        <v>172</v>
      </c>
      <c r="B59" s="1" t="s">
        <v>173</v>
      </c>
      <c r="C59" s="2">
        <v>210018</v>
      </c>
      <c r="D59" s="56" t="s">
        <v>110</v>
      </c>
      <c r="E59" s="2" t="s">
        <v>13</v>
      </c>
      <c r="F59" s="2" t="s">
        <v>14</v>
      </c>
      <c r="G59" s="2">
        <v>0</v>
      </c>
      <c r="H59" s="3">
        <v>1.1319999999999999</v>
      </c>
      <c r="I59" s="2">
        <v>1065</v>
      </c>
      <c r="J59" s="57">
        <v>0</v>
      </c>
      <c r="K59" s="57">
        <v>0</v>
      </c>
      <c r="L59" s="57">
        <v>2.645</v>
      </c>
      <c r="M59" s="58" t="s">
        <v>177</v>
      </c>
    </row>
    <row r="60" spans="1:13" x14ac:dyDescent="0.3">
      <c r="A60" s="1" t="s">
        <v>172</v>
      </c>
      <c r="B60" s="1" t="s">
        <v>173</v>
      </c>
      <c r="C60" s="2">
        <v>210018</v>
      </c>
      <c r="D60" s="56" t="s">
        <v>110</v>
      </c>
      <c r="E60" s="2" t="s">
        <v>15</v>
      </c>
      <c r="F60" s="2" t="s">
        <v>16</v>
      </c>
      <c r="G60" s="2">
        <v>1</v>
      </c>
      <c r="H60" s="3">
        <v>3.3980000000000001</v>
      </c>
      <c r="I60" s="2">
        <v>3475</v>
      </c>
      <c r="J60" s="57">
        <v>0.29399999999999998</v>
      </c>
      <c r="K60" s="57">
        <v>1.4999999999999999E-2</v>
      </c>
      <c r="L60" s="57">
        <v>1.4510000000000001</v>
      </c>
      <c r="M60" s="2" t="s">
        <v>177</v>
      </c>
    </row>
    <row r="61" spans="1:13" x14ac:dyDescent="0.3">
      <c r="A61" s="1" t="s">
        <v>172</v>
      </c>
      <c r="B61" s="1" t="s">
        <v>173</v>
      </c>
      <c r="C61" s="2">
        <v>210018</v>
      </c>
      <c r="D61" s="56" t="s">
        <v>110</v>
      </c>
      <c r="E61" s="59" t="s">
        <v>17</v>
      </c>
      <c r="F61" s="2" t="s">
        <v>18</v>
      </c>
      <c r="G61" s="2">
        <v>1</v>
      </c>
      <c r="H61" s="3">
        <v>4.5309999999999997</v>
      </c>
      <c r="I61" s="2">
        <v>4540</v>
      </c>
      <c r="J61" s="57">
        <v>0.221</v>
      </c>
      <c r="K61" s="57">
        <v>1.0999999999999999E-2</v>
      </c>
      <c r="L61" s="57">
        <v>1.089</v>
      </c>
      <c r="M61" s="2" t="s">
        <v>177</v>
      </c>
    </row>
    <row r="62" spans="1:13" x14ac:dyDescent="0.3">
      <c r="A62" s="1" t="s">
        <v>172</v>
      </c>
      <c r="B62" s="1" t="s">
        <v>173</v>
      </c>
      <c r="C62" s="2">
        <v>210062</v>
      </c>
      <c r="D62" s="56" t="s">
        <v>111</v>
      </c>
      <c r="E62" s="2" t="s">
        <v>13</v>
      </c>
      <c r="F62" s="2" t="s">
        <v>14</v>
      </c>
      <c r="G62" s="63">
        <v>0</v>
      </c>
      <c r="H62" s="3">
        <v>2.806</v>
      </c>
      <c r="I62" s="63">
        <v>2639</v>
      </c>
      <c r="J62" s="57">
        <v>0</v>
      </c>
      <c r="K62" s="57">
        <v>0</v>
      </c>
      <c r="L62" s="57">
        <v>1.0680000000000001</v>
      </c>
      <c r="M62" s="58" t="s">
        <v>177</v>
      </c>
    </row>
    <row r="63" spans="1:13" x14ac:dyDescent="0.3">
      <c r="A63" s="1" t="s">
        <v>172</v>
      </c>
      <c r="B63" s="1" t="s">
        <v>173</v>
      </c>
      <c r="C63" s="2">
        <v>210062</v>
      </c>
      <c r="D63" s="56" t="s">
        <v>111</v>
      </c>
      <c r="E63" s="2" t="s">
        <v>15</v>
      </c>
      <c r="F63" s="2" t="s">
        <v>16</v>
      </c>
      <c r="G63" s="2">
        <v>0</v>
      </c>
      <c r="H63" s="3">
        <v>3.3959999999999999</v>
      </c>
      <c r="I63" s="2">
        <v>3576</v>
      </c>
      <c r="J63" s="57">
        <v>0</v>
      </c>
      <c r="K63" s="57">
        <v>0</v>
      </c>
      <c r="L63" s="57">
        <v>0.88200000000000001</v>
      </c>
      <c r="M63" s="2" t="s">
        <v>178</v>
      </c>
    </row>
    <row r="64" spans="1:13" x14ac:dyDescent="0.3">
      <c r="A64" s="1" t="s">
        <v>172</v>
      </c>
      <c r="B64" s="1" t="s">
        <v>173</v>
      </c>
      <c r="C64" s="2">
        <v>210062</v>
      </c>
      <c r="D64" s="56" t="s">
        <v>111</v>
      </c>
      <c r="E64" s="59" t="s">
        <v>17</v>
      </c>
      <c r="F64" s="2" t="s">
        <v>18</v>
      </c>
      <c r="G64" s="2">
        <v>0</v>
      </c>
      <c r="H64" s="3">
        <v>6.202</v>
      </c>
      <c r="I64" s="2">
        <v>6215</v>
      </c>
      <c r="J64" s="57">
        <v>0</v>
      </c>
      <c r="K64" s="57">
        <v>0</v>
      </c>
      <c r="L64" s="57">
        <v>0.48299999999999998</v>
      </c>
      <c r="M64" s="2" t="s">
        <v>178</v>
      </c>
    </row>
    <row r="65" spans="1:13" x14ac:dyDescent="0.3">
      <c r="A65" s="1" t="s">
        <v>172</v>
      </c>
      <c r="B65" s="1" t="s">
        <v>173</v>
      </c>
      <c r="C65" s="2">
        <v>210028</v>
      </c>
      <c r="D65" s="56" t="s">
        <v>112</v>
      </c>
      <c r="E65" s="2" t="s">
        <v>13</v>
      </c>
      <c r="F65" s="2" t="s">
        <v>14</v>
      </c>
      <c r="G65" s="2">
        <v>0</v>
      </c>
      <c r="H65" s="3">
        <v>1.0269999999999999</v>
      </c>
      <c r="I65" s="2">
        <v>966</v>
      </c>
      <c r="J65" s="57">
        <v>0</v>
      </c>
      <c r="K65" s="57">
        <v>0</v>
      </c>
      <c r="L65" s="57">
        <v>2.9169999999999998</v>
      </c>
      <c r="M65" s="58" t="s">
        <v>177</v>
      </c>
    </row>
    <row r="66" spans="1:13" x14ac:dyDescent="0.3">
      <c r="A66" s="1" t="s">
        <v>172</v>
      </c>
      <c r="B66" s="1" t="s">
        <v>173</v>
      </c>
      <c r="C66" s="2">
        <v>210028</v>
      </c>
      <c r="D66" s="56" t="s">
        <v>112</v>
      </c>
      <c r="E66" s="2" t="s">
        <v>15</v>
      </c>
      <c r="F66" s="2" t="s">
        <v>16</v>
      </c>
      <c r="G66" s="2">
        <v>0</v>
      </c>
      <c r="H66" s="3">
        <v>1.0680000000000001</v>
      </c>
      <c r="I66" s="2">
        <v>1124</v>
      </c>
      <c r="J66" s="57">
        <v>0</v>
      </c>
      <c r="K66" s="57">
        <v>0</v>
      </c>
      <c r="L66" s="57">
        <v>2.806</v>
      </c>
      <c r="M66" s="58" t="s">
        <v>177</v>
      </c>
    </row>
    <row r="67" spans="1:13" x14ac:dyDescent="0.3">
      <c r="A67" s="1" t="s">
        <v>172</v>
      </c>
      <c r="B67" s="1" t="s">
        <v>173</v>
      </c>
      <c r="C67" s="2">
        <v>210028</v>
      </c>
      <c r="D67" s="56" t="s">
        <v>112</v>
      </c>
      <c r="E67" s="59" t="s">
        <v>17</v>
      </c>
      <c r="F67" s="2" t="s">
        <v>18</v>
      </c>
      <c r="G67" s="2">
        <v>0</v>
      </c>
      <c r="H67" s="3">
        <v>2.0950000000000002</v>
      </c>
      <c r="I67" s="2">
        <v>2090</v>
      </c>
      <c r="J67" s="57">
        <v>0</v>
      </c>
      <c r="K67" s="57">
        <v>0</v>
      </c>
      <c r="L67" s="57">
        <v>1.43</v>
      </c>
      <c r="M67" s="2" t="s">
        <v>177</v>
      </c>
    </row>
    <row r="68" spans="1:13" x14ac:dyDescent="0.3">
      <c r="A68" s="1" t="s">
        <v>172</v>
      </c>
      <c r="B68" s="1" t="s">
        <v>173</v>
      </c>
      <c r="C68" s="2">
        <v>210024</v>
      </c>
      <c r="D68" s="56" t="s">
        <v>113</v>
      </c>
      <c r="E68" s="2" t="s">
        <v>13</v>
      </c>
      <c r="F68" s="2" t="s">
        <v>14</v>
      </c>
      <c r="G68" s="2">
        <v>0</v>
      </c>
      <c r="H68" s="3">
        <v>4.2779999999999996</v>
      </c>
      <c r="I68" s="2">
        <v>4023</v>
      </c>
      <c r="J68" s="57">
        <v>0</v>
      </c>
      <c r="K68" s="57">
        <v>0</v>
      </c>
      <c r="L68" s="57">
        <v>0.7</v>
      </c>
      <c r="M68" s="58" t="s">
        <v>178</v>
      </c>
    </row>
    <row r="69" spans="1:13" x14ac:dyDescent="0.3">
      <c r="A69" s="1" t="s">
        <v>172</v>
      </c>
      <c r="B69" s="1" t="s">
        <v>173</v>
      </c>
      <c r="C69" s="2">
        <v>210024</v>
      </c>
      <c r="D69" s="56" t="s">
        <v>113</v>
      </c>
      <c r="E69" s="2" t="s">
        <v>15</v>
      </c>
      <c r="F69" s="2" t="s">
        <v>16</v>
      </c>
      <c r="G69" s="2">
        <v>0</v>
      </c>
      <c r="H69" s="3">
        <v>0.85299999999999998</v>
      </c>
      <c r="I69" s="2">
        <v>898</v>
      </c>
      <c r="J69" s="57" t="s">
        <v>175</v>
      </c>
      <c r="K69" s="57" t="s">
        <v>175</v>
      </c>
      <c r="L69" s="57" t="s">
        <v>175</v>
      </c>
      <c r="M69" s="2" t="s">
        <v>176</v>
      </c>
    </row>
    <row r="70" spans="1:13" x14ac:dyDescent="0.3">
      <c r="A70" s="1" t="s">
        <v>172</v>
      </c>
      <c r="B70" s="1" t="s">
        <v>173</v>
      </c>
      <c r="C70" s="2">
        <v>210024</v>
      </c>
      <c r="D70" s="56" t="s">
        <v>113</v>
      </c>
      <c r="E70" s="59" t="s">
        <v>17</v>
      </c>
      <c r="F70" s="2" t="s">
        <v>18</v>
      </c>
      <c r="G70" s="2">
        <v>0</v>
      </c>
      <c r="H70" s="3">
        <v>5.13</v>
      </c>
      <c r="I70" s="2">
        <v>4921</v>
      </c>
      <c r="J70" s="57">
        <v>0</v>
      </c>
      <c r="K70" s="57">
        <v>0</v>
      </c>
      <c r="L70" s="57">
        <v>0.58399999999999996</v>
      </c>
      <c r="M70" s="2" t="s">
        <v>178</v>
      </c>
    </row>
    <row r="71" spans="1:13" x14ac:dyDescent="0.3">
      <c r="A71" s="1" t="s">
        <v>172</v>
      </c>
      <c r="B71" s="1" t="s">
        <v>173</v>
      </c>
      <c r="C71" s="2">
        <v>210008</v>
      </c>
      <c r="D71" s="56" t="s">
        <v>29</v>
      </c>
      <c r="E71" s="2" t="s">
        <v>13</v>
      </c>
      <c r="F71" s="2" t="s">
        <v>14</v>
      </c>
      <c r="G71" s="2">
        <v>1</v>
      </c>
      <c r="H71" s="3">
        <v>1.052</v>
      </c>
      <c r="I71" s="2">
        <v>989</v>
      </c>
      <c r="J71" s="57">
        <v>0.95099999999999996</v>
      </c>
      <c r="K71" s="57">
        <v>4.8000000000000001E-2</v>
      </c>
      <c r="L71" s="57">
        <v>4.6900000000000004</v>
      </c>
      <c r="M71" s="58" t="s">
        <v>177</v>
      </c>
    </row>
    <row r="72" spans="1:13" x14ac:dyDescent="0.3">
      <c r="A72" s="1" t="s">
        <v>172</v>
      </c>
      <c r="B72" s="1" t="s">
        <v>173</v>
      </c>
      <c r="C72" s="2">
        <v>210008</v>
      </c>
      <c r="D72" s="56" t="s">
        <v>29</v>
      </c>
      <c r="E72" s="2" t="s">
        <v>15</v>
      </c>
      <c r="F72" s="2" t="s">
        <v>16</v>
      </c>
      <c r="G72" s="2">
        <v>2</v>
      </c>
      <c r="H72" s="3">
        <v>5.843</v>
      </c>
      <c r="I72" s="2">
        <v>6152</v>
      </c>
      <c r="J72" s="57">
        <v>0.34200000000000003</v>
      </c>
      <c r="K72" s="57">
        <v>5.7000000000000002E-2</v>
      </c>
      <c r="L72" s="57">
        <v>1.131</v>
      </c>
      <c r="M72" s="2" t="s">
        <v>177</v>
      </c>
    </row>
    <row r="73" spans="1:13" x14ac:dyDescent="0.3">
      <c r="A73" s="1" t="s">
        <v>172</v>
      </c>
      <c r="B73" s="1" t="s">
        <v>173</v>
      </c>
      <c r="C73" s="2">
        <v>210008</v>
      </c>
      <c r="D73" s="56" t="s">
        <v>29</v>
      </c>
      <c r="E73" s="59" t="s">
        <v>17</v>
      </c>
      <c r="F73" s="2" t="s">
        <v>18</v>
      </c>
      <c r="G73" s="2">
        <v>3</v>
      </c>
      <c r="H73" s="3">
        <v>6.8949999999999996</v>
      </c>
      <c r="I73" s="2">
        <v>7141</v>
      </c>
      <c r="J73" s="57">
        <v>0.435</v>
      </c>
      <c r="K73" s="57">
        <v>0.111</v>
      </c>
      <c r="L73" s="57">
        <v>1.1839999999999999</v>
      </c>
      <c r="M73" s="2" t="s">
        <v>177</v>
      </c>
    </row>
    <row r="74" spans="1:13" x14ac:dyDescent="0.3">
      <c r="A74" s="1" t="s">
        <v>172</v>
      </c>
      <c r="B74" s="1" t="s">
        <v>173</v>
      </c>
      <c r="C74" s="2">
        <v>210001</v>
      </c>
      <c r="D74" s="56" t="s">
        <v>30</v>
      </c>
      <c r="E74" s="2" t="s">
        <v>13</v>
      </c>
      <c r="F74" s="2" t="s">
        <v>14</v>
      </c>
      <c r="G74" s="63">
        <v>1</v>
      </c>
      <c r="H74" s="3">
        <v>4.33</v>
      </c>
      <c r="I74" s="63">
        <v>3324</v>
      </c>
      <c r="J74" s="57">
        <v>0.23100000000000001</v>
      </c>
      <c r="K74" s="57">
        <v>1.2E-2</v>
      </c>
      <c r="L74" s="57">
        <v>1.139</v>
      </c>
      <c r="M74" s="58" t="s">
        <v>177</v>
      </c>
    </row>
    <row r="75" spans="1:13" x14ac:dyDescent="0.3">
      <c r="A75" s="1" t="s">
        <v>172</v>
      </c>
      <c r="B75" s="1" t="s">
        <v>173</v>
      </c>
      <c r="C75" s="2">
        <v>210001</v>
      </c>
      <c r="D75" s="56" t="s">
        <v>30</v>
      </c>
      <c r="E75" s="2" t="s">
        <v>15</v>
      </c>
      <c r="F75" s="2" t="s">
        <v>16</v>
      </c>
      <c r="G75" s="2">
        <v>3</v>
      </c>
      <c r="H75" s="3">
        <v>6.9420000000000002</v>
      </c>
      <c r="I75" s="2">
        <v>5542</v>
      </c>
      <c r="J75" s="57">
        <v>0.432</v>
      </c>
      <c r="K75" s="57">
        <v>0.11</v>
      </c>
      <c r="L75" s="57">
        <v>1.1759999999999999</v>
      </c>
      <c r="M75" s="2" t="s">
        <v>177</v>
      </c>
    </row>
    <row r="76" spans="1:13" x14ac:dyDescent="0.3">
      <c r="A76" s="1" t="s">
        <v>172</v>
      </c>
      <c r="B76" s="1" t="s">
        <v>173</v>
      </c>
      <c r="C76" s="2">
        <v>210001</v>
      </c>
      <c r="D76" s="56" t="s">
        <v>30</v>
      </c>
      <c r="E76" s="59" t="s">
        <v>17</v>
      </c>
      <c r="F76" s="2" t="s">
        <v>18</v>
      </c>
      <c r="G76" s="2">
        <v>4</v>
      </c>
      <c r="H76" s="3">
        <v>11.272</v>
      </c>
      <c r="I76" s="2">
        <v>8866</v>
      </c>
      <c r="J76" s="57">
        <v>0.35499999999999998</v>
      </c>
      <c r="K76" s="57">
        <v>0.113</v>
      </c>
      <c r="L76" s="57">
        <v>0.85599999999999998</v>
      </c>
      <c r="M76" s="2" t="s">
        <v>178</v>
      </c>
    </row>
    <row r="77" spans="1:13" x14ac:dyDescent="0.3">
      <c r="A77" s="1" t="s">
        <v>172</v>
      </c>
      <c r="B77" s="1" t="s">
        <v>173</v>
      </c>
      <c r="C77" s="2">
        <v>210040</v>
      </c>
      <c r="D77" s="56" t="s">
        <v>31</v>
      </c>
      <c r="E77" s="2" t="s">
        <v>13</v>
      </c>
      <c r="F77" s="2" t="s">
        <v>14</v>
      </c>
      <c r="G77" s="2">
        <v>1</v>
      </c>
      <c r="H77" s="3">
        <v>2.4249999999999998</v>
      </c>
      <c r="I77" s="2">
        <v>2281</v>
      </c>
      <c r="J77" s="57">
        <v>0.41199999999999998</v>
      </c>
      <c r="K77" s="57">
        <v>2.1000000000000001E-2</v>
      </c>
      <c r="L77" s="57">
        <v>2.0329999999999999</v>
      </c>
      <c r="M77" s="58" t="s">
        <v>177</v>
      </c>
    </row>
    <row r="78" spans="1:13" x14ac:dyDescent="0.3">
      <c r="A78" s="1" t="s">
        <v>172</v>
      </c>
      <c r="B78" s="1" t="s">
        <v>173</v>
      </c>
      <c r="C78" s="2">
        <v>210040</v>
      </c>
      <c r="D78" s="56" t="s">
        <v>32</v>
      </c>
      <c r="E78" s="2" t="s">
        <v>15</v>
      </c>
      <c r="F78" s="2" t="s">
        <v>16</v>
      </c>
      <c r="G78" s="2">
        <v>2</v>
      </c>
      <c r="H78" s="3">
        <v>3.7530000000000001</v>
      </c>
      <c r="I78" s="2">
        <v>3952</v>
      </c>
      <c r="J78" s="57">
        <v>0.53300000000000003</v>
      </c>
      <c r="K78" s="57">
        <v>8.8999999999999996E-2</v>
      </c>
      <c r="L78" s="57">
        <v>1.76</v>
      </c>
      <c r="M78" s="2" t="s">
        <v>177</v>
      </c>
    </row>
    <row r="79" spans="1:13" x14ac:dyDescent="0.3">
      <c r="A79" s="1" t="s">
        <v>172</v>
      </c>
      <c r="B79" s="1" t="s">
        <v>173</v>
      </c>
      <c r="C79" s="2">
        <v>210040</v>
      </c>
      <c r="D79" s="56" t="s">
        <v>32</v>
      </c>
      <c r="E79" s="59" t="s">
        <v>17</v>
      </c>
      <c r="F79" s="2" t="s">
        <v>18</v>
      </c>
      <c r="G79" s="2">
        <v>3</v>
      </c>
      <c r="H79" s="3">
        <v>6.1790000000000003</v>
      </c>
      <c r="I79" s="2">
        <v>6233</v>
      </c>
      <c r="J79" s="57">
        <v>0.48599999999999999</v>
      </c>
      <c r="K79" s="57">
        <v>0.124</v>
      </c>
      <c r="L79" s="57">
        <v>1.321</v>
      </c>
      <c r="M79" s="2" t="s">
        <v>177</v>
      </c>
    </row>
    <row r="80" spans="1:13" x14ac:dyDescent="0.3">
      <c r="A80" s="1" t="s">
        <v>172</v>
      </c>
      <c r="B80" s="1" t="s">
        <v>173</v>
      </c>
      <c r="C80" s="2">
        <v>210012</v>
      </c>
      <c r="D80" s="56" t="s">
        <v>33</v>
      </c>
      <c r="E80" s="2" t="s">
        <v>13</v>
      </c>
      <c r="F80" s="2" t="s">
        <v>14</v>
      </c>
      <c r="G80" s="2">
        <v>1</v>
      </c>
      <c r="H80" s="3">
        <v>6.9720000000000004</v>
      </c>
      <c r="I80" s="2">
        <v>5339</v>
      </c>
      <c r="J80" s="57">
        <v>0.14299999999999999</v>
      </c>
      <c r="K80" s="57">
        <v>7.0000000000000001E-3</v>
      </c>
      <c r="L80" s="57">
        <v>0.70699999999999996</v>
      </c>
      <c r="M80" s="58" t="s">
        <v>178</v>
      </c>
    </row>
    <row r="81" spans="1:13" x14ac:dyDescent="0.3">
      <c r="A81" s="1" t="s">
        <v>172</v>
      </c>
      <c r="B81" s="1" t="s">
        <v>173</v>
      </c>
      <c r="C81" s="2">
        <v>210012</v>
      </c>
      <c r="D81" s="56" t="s">
        <v>33</v>
      </c>
      <c r="E81" s="2" t="s">
        <v>15</v>
      </c>
      <c r="F81" s="2" t="s">
        <v>16</v>
      </c>
      <c r="G81" s="2">
        <v>3</v>
      </c>
      <c r="H81" s="3">
        <v>6.3280000000000003</v>
      </c>
      <c r="I81" s="2">
        <v>5195</v>
      </c>
      <c r="J81" s="57">
        <v>0.47399999999999998</v>
      </c>
      <c r="K81" s="57">
        <v>0.121</v>
      </c>
      <c r="L81" s="57">
        <v>1.29</v>
      </c>
      <c r="M81" s="2" t="s">
        <v>177</v>
      </c>
    </row>
    <row r="82" spans="1:13" x14ac:dyDescent="0.3">
      <c r="A82" s="1" t="s">
        <v>172</v>
      </c>
      <c r="B82" s="1" t="s">
        <v>173</v>
      </c>
      <c r="C82" s="2">
        <v>210012</v>
      </c>
      <c r="D82" s="56" t="s">
        <v>33</v>
      </c>
      <c r="E82" s="59" t="s">
        <v>17</v>
      </c>
      <c r="F82" s="2" t="s">
        <v>18</v>
      </c>
      <c r="G82" s="2">
        <v>4</v>
      </c>
      <c r="H82" s="3">
        <v>13.3</v>
      </c>
      <c r="I82" s="2">
        <v>10534</v>
      </c>
      <c r="J82" s="57">
        <v>0.30099999999999999</v>
      </c>
      <c r="K82" s="57">
        <v>9.6000000000000002E-2</v>
      </c>
      <c r="L82" s="57">
        <v>0.72499999999999998</v>
      </c>
      <c r="M82" s="2" t="s">
        <v>178</v>
      </c>
    </row>
    <row r="83" spans="1:13" x14ac:dyDescent="0.3">
      <c r="A83" s="1" t="s">
        <v>172</v>
      </c>
      <c r="B83" s="1" t="s">
        <v>173</v>
      </c>
      <c r="C83" s="2">
        <v>210011</v>
      </c>
      <c r="D83" s="56" t="s">
        <v>182</v>
      </c>
      <c r="E83" s="2" t="s">
        <v>13</v>
      </c>
      <c r="F83" s="2" t="s">
        <v>14</v>
      </c>
      <c r="G83" s="63">
        <v>0</v>
      </c>
      <c r="H83" s="3">
        <v>1.0589999999999999</v>
      </c>
      <c r="I83" s="63">
        <v>813</v>
      </c>
      <c r="J83" s="57">
        <v>0</v>
      </c>
      <c r="K83" s="57">
        <v>0</v>
      </c>
      <c r="L83" s="57">
        <v>2.8290000000000002</v>
      </c>
      <c r="M83" s="58" t="s">
        <v>177</v>
      </c>
    </row>
    <row r="84" spans="1:13" x14ac:dyDescent="0.3">
      <c r="A84" s="1" t="s">
        <v>172</v>
      </c>
      <c r="B84" s="1" t="s">
        <v>173</v>
      </c>
      <c r="C84" s="2">
        <v>210011</v>
      </c>
      <c r="D84" s="56" t="s">
        <v>182</v>
      </c>
      <c r="E84" s="2" t="s">
        <v>15</v>
      </c>
      <c r="F84" s="2" t="s">
        <v>16</v>
      </c>
      <c r="G84" s="2">
        <v>0</v>
      </c>
      <c r="H84" s="3">
        <v>0.66300000000000003</v>
      </c>
      <c r="I84" s="2">
        <v>570</v>
      </c>
      <c r="J84" s="57" t="s">
        <v>175</v>
      </c>
      <c r="K84" s="57" t="s">
        <v>175</v>
      </c>
      <c r="L84" s="57" t="s">
        <v>175</v>
      </c>
      <c r="M84" s="2" t="s">
        <v>176</v>
      </c>
    </row>
    <row r="85" spans="1:13" x14ac:dyDescent="0.3">
      <c r="A85" s="1" t="s">
        <v>172</v>
      </c>
      <c r="B85" s="1" t="s">
        <v>173</v>
      </c>
      <c r="C85" s="2">
        <v>210011</v>
      </c>
      <c r="D85" s="56" t="s">
        <v>182</v>
      </c>
      <c r="E85" s="59" t="s">
        <v>17</v>
      </c>
      <c r="F85" s="2" t="s">
        <v>18</v>
      </c>
      <c r="G85" s="2">
        <v>0</v>
      </c>
      <c r="H85" s="3">
        <v>1.722</v>
      </c>
      <c r="I85" s="2">
        <v>1383</v>
      </c>
      <c r="J85" s="57">
        <v>0</v>
      </c>
      <c r="K85" s="57">
        <v>0</v>
      </c>
      <c r="L85" s="57">
        <v>1.74</v>
      </c>
      <c r="M85" s="2" t="s">
        <v>177</v>
      </c>
    </row>
    <row r="86" spans="1:13" x14ac:dyDescent="0.3">
      <c r="A86" s="1" t="s">
        <v>172</v>
      </c>
      <c r="B86" s="1" t="s">
        <v>173</v>
      </c>
      <c r="C86" s="2">
        <v>210022</v>
      </c>
      <c r="D86" s="56" t="s">
        <v>35</v>
      </c>
      <c r="E86" s="2" t="s">
        <v>13</v>
      </c>
      <c r="F86" s="2" t="s">
        <v>14</v>
      </c>
      <c r="G86" s="2">
        <v>5</v>
      </c>
      <c r="H86" s="3">
        <v>3.496</v>
      </c>
      <c r="I86" s="2">
        <v>2684</v>
      </c>
      <c r="J86" s="57">
        <v>1.43</v>
      </c>
      <c r="K86" s="57">
        <v>0.52400000000000002</v>
      </c>
      <c r="L86" s="57">
        <v>3.17</v>
      </c>
      <c r="M86" s="58" t="s">
        <v>177</v>
      </c>
    </row>
    <row r="87" spans="1:13" x14ac:dyDescent="0.3">
      <c r="A87" s="1" t="s">
        <v>172</v>
      </c>
      <c r="B87" s="1" t="s">
        <v>173</v>
      </c>
      <c r="C87" s="2">
        <v>210022</v>
      </c>
      <c r="D87" s="56" t="s">
        <v>35</v>
      </c>
      <c r="E87" s="2" t="s">
        <v>15</v>
      </c>
      <c r="F87" s="2" t="s">
        <v>16</v>
      </c>
      <c r="G87" s="2">
        <v>6</v>
      </c>
      <c r="H87" s="3">
        <v>4.79</v>
      </c>
      <c r="I87" s="2">
        <v>4058</v>
      </c>
      <c r="J87" s="57">
        <v>1.2529999999999999</v>
      </c>
      <c r="K87" s="57">
        <v>0.50800000000000001</v>
      </c>
      <c r="L87" s="57">
        <v>2.6059999999999999</v>
      </c>
      <c r="M87" s="2" t="s">
        <v>177</v>
      </c>
    </row>
    <row r="88" spans="1:13" x14ac:dyDescent="0.3">
      <c r="A88" s="1" t="s">
        <v>172</v>
      </c>
      <c r="B88" s="1" t="s">
        <v>173</v>
      </c>
      <c r="C88" s="2">
        <v>210022</v>
      </c>
      <c r="D88" s="56" t="s">
        <v>35</v>
      </c>
      <c r="E88" s="59" t="s">
        <v>17</v>
      </c>
      <c r="F88" s="2" t="s">
        <v>18</v>
      </c>
      <c r="G88" s="2">
        <v>11</v>
      </c>
      <c r="H88" s="3">
        <v>8.2859999999999996</v>
      </c>
      <c r="I88" s="2">
        <v>6742</v>
      </c>
      <c r="J88" s="57">
        <v>1.3280000000000001</v>
      </c>
      <c r="K88" s="57">
        <v>0.69799999999999995</v>
      </c>
      <c r="L88" s="57">
        <v>2.3069999999999999</v>
      </c>
      <c r="M88" s="2" t="s">
        <v>177</v>
      </c>
    </row>
    <row r="89" spans="1:13" x14ac:dyDescent="0.3">
      <c r="A89" s="1" t="s">
        <v>172</v>
      </c>
      <c r="B89" s="1" t="s">
        <v>173</v>
      </c>
      <c r="C89" s="2">
        <v>210019</v>
      </c>
      <c r="D89" s="56" t="s">
        <v>36</v>
      </c>
      <c r="E89" s="2" t="s">
        <v>13</v>
      </c>
      <c r="F89" s="2" t="s">
        <v>14</v>
      </c>
      <c r="G89" s="2">
        <v>4</v>
      </c>
      <c r="H89" s="3">
        <v>4.226</v>
      </c>
      <c r="I89" s="2">
        <v>3244</v>
      </c>
      <c r="J89" s="57">
        <v>0.94699999999999995</v>
      </c>
      <c r="K89" s="57">
        <v>0.30099999999999999</v>
      </c>
      <c r="L89" s="57">
        <v>2.2829999999999999</v>
      </c>
      <c r="M89" s="58" t="s">
        <v>177</v>
      </c>
    </row>
    <row r="90" spans="1:13" x14ac:dyDescent="0.3">
      <c r="A90" s="1" t="s">
        <v>172</v>
      </c>
      <c r="B90" s="1" t="s">
        <v>173</v>
      </c>
      <c r="C90" s="2">
        <v>210019</v>
      </c>
      <c r="D90" s="56" t="s">
        <v>36</v>
      </c>
      <c r="E90" s="2" t="s">
        <v>15</v>
      </c>
      <c r="F90" s="2" t="s">
        <v>16</v>
      </c>
      <c r="G90" s="2">
        <v>4</v>
      </c>
      <c r="H90" s="3">
        <v>6.5</v>
      </c>
      <c r="I90" s="2">
        <v>5405</v>
      </c>
      <c r="J90" s="57">
        <v>0.61499999999999999</v>
      </c>
      <c r="K90" s="57">
        <v>0.19600000000000001</v>
      </c>
      <c r="L90" s="57">
        <v>1.484</v>
      </c>
      <c r="M90" s="2" t="s">
        <v>177</v>
      </c>
    </row>
    <row r="91" spans="1:13" x14ac:dyDescent="0.3">
      <c r="A91" s="1" t="s">
        <v>172</v>
      </c>
      <c r="B91" s="1" t="s">
        <v>173</v>
      </c>
      <c r="C91" s="2">
        <v>210019</v>
      </c>
      <c r="D91" s="56" t="s">
        <v>36</v>
      </c>
      <c r="E91" s="59" t="s">
        <v>17</v>
      </c>
      <c r="F91" s="2" t="s">
        <v>18</v>
      </c>
      <c r="G91" s="2">
        <v>8</v>
      </c>
      <c r="H91" s="3">
        <v>10.725</v>
      </c>
      <c r="I91" s="2">
        <v>8649</v>
      </c>
      <c r="J91" s="57">
        <v>0.746</v>
      </c>
      <c r="K91" s="57">
        <v>0.34599999999999997</v>
      </c>
      <c r="L91" s="57">
        <v>1.4159999999999999</v>
      </c>
      <c r="M91" s="2" t="s">
        <v>177</v>
      </c>
    </row>
    <row r="92" spans="1:13" x14ac:dyDescent="0.3">
      <c r="A92" s="1" t="s">
        <v>172</v>
      </c>
      <c r="B92" s="1" t="s">
        <v>173</v>
      </c>
      <c r="C92" s="2">
        <v>210043</v>
      </c>
      <c r="D92" s="56" t="s">
        <v>37</v>
      </c>
      <c r="E92" s="2" t="s">
        <v>13</v>
      </c>
      <c r="F92" s="2" t="s">
        <v>14</v>
      </c>
      <c r="G92" s="2">
        <v>0</v>
      </c>
      <c r="H92" s="3">
        <v>2.194</v>
      </c>
      <c r="I92" s="2">
        <v>2148</v>
      </c>
      <c r="J92" s="57">
        <v>0</v>
      </c>
      <c r="K92" s="57">
        <v>0</v>
      </c>
      <c r="L92" s="57">
        <v>1.365</v>
      </c>
      <c r="M92" s="58" t="s">
        <v>177</v>
      </c>
    </row>
    <row r="93" spans="1:13" x14ac:dyDescent="0.3">
      <c r="A93" s="1" t="s">
        <v>172</v>
      </c>
      <c r="B93" s="1" t="s">
        <v>173</v>
      </c>
      <c r="C93" s="2">
        <v>210043</v>
      </c>
      <c r="D93" s="56" t="s">
        <v>37</v>
      </c>
      <c r="E93" s="2" t="s">
        <v>15</v>
      </c>
      <c r="F93" s="2" t="s">
        <v>16</v>
      </c>
      <c r="G93" s="2">
        <v>5</v>
      </c>
      <c r="H93" s="3">
        <v>3.996</v>
      </c>
      <c r="I93" s="2">
        <v>4379</v>
      </c>
      <c r="J93" s="57">
        <v>1.2509999999999999</v>
      </c>
      <c r="K93" s="57">
        <v>0.45900000000000002</v>
      </c>
      <c r="L93" s="57">
        <v>2.774</v>
      </c>
      <c r="M93" s="2" t="s">
        <v>177</v>
      </c>
    </row>
    <row r="94" spans="1:13" x14ac:dyDescent="0.3">
      <c r="A94" s="1" t="s">
        <v>172</v>
      </c>
      <c r="B94" s="1" t="s">
        <v>173</v>
      </c>
      <c r="C94" s="2">
        <v>210043</v>
      </c>
      <c r="D94" s="56" t="s">
        <v>37</v>
      </c>
      <c r="E94" s="59" t="s">
        <v>17</v>
      </c>
      <c r="F94" s="2" t="s">
        <v>18</v>
      </c>
      <c r="G94" s="2">
        <v>5</v>
      </c>
      <c r="H94" s="3">
        <v>6.19</v>
      </c>
      <c r="I94" s="2">
        <v>6527</v>
      </c>
      <c r="J94" s="57">
        <v>0.80800000000000005</v>
      </c>
      <c r="K94" s="57">
        <v>0.29599999999999999</v>
      </c>
      <c r="L94" s="57">
        <v>1.79</v>
      </c>
      <c r="M94" s="2" t="s">
        <v>177</v>
      </c>
    </row>
    <row r="95" spans="1:13" x14ac:dyDescent="0.3">
      <c r="A95" s="1" t="s">
        <v>172</v>
      </c>
      <c r="B95" s="1" t="s">
        <v>173</v>
      </c>
      <c r="C95" s="2">
        <v>210035</v>
      </c>
      <c r="D95" s="56" t="s">
        <v>38</v>
      </c>
      <c r="E95" s="2" t="s">
        <v>13</v>
      </c>
      <c r="F95" s="2" t="s">
        <v>14</v>
      </c>
      <c r="G95" s="2">
        <v>0</v>
      </c>
      <c r="H95" s="3">
        <v>1.109</v>
      </c>
      <c r="I95" s="2">
        <v>1516</v>
      </c>
      <c r="J95" s="57">
        <v>0</v>
      </c>
      <c r="K95" s="57">
        <v>0</v>
      </c>
      <c r="L95" s="57">
        <v>2.702</v>
      </c>
      <c r="M95" s="58" t="s">
        <v>177</v>
      </c>
    </row>
    <row r="96" spans="1:13" x14ac:dyDescent="0.3">
      <c r="A96" s="1" t="s">
        <v>172</v>
      </c>
      <c r="B96" s="1" t="s">
        <v>173</v>
      </c>
      <c r="C96" s="2">
        <v>210035</v>
      </c>
      <c r="D96" s="56" t="s">
        <v>38</v>
      </c>
      <c r="E96" s="2" t="s">
        <v>15</v>
      </c>
      <c r="F96" s="2" t="s">
        <v>16</v>
      </c>
      <c r="G96" s="2">
        <v>2</v>
      </c>
      <c r="H96" s="3">
        <v>2.7890000000000001</v>
      </c>
      <c r="I96" s="2">
        <v>4270</v>
      </c>
      <c r="J96" s="57">
        <v>0.71699999999999997</v>
      </c>
      <c r="K96" s="57">
        <v>0.12</v>
      </c>
      <c r="L96" s="57">
        <v>2.3690000000000002</v>
      </c>
      <c r="M96" s="2" t="s">
        <v>177</v>
      </c>
    </row>
    <row r="97" spans="1:13" x14ac:dyDescent="0.3">
      <c r="A97" s="1" t="s">
        <v>172</v>
      </c>
      <c r="B97" s="1" t="s">
        <v>173</v>
      </c>
      <c r="C97" s="2">
        <v>210035</v>
      </c>
      <c r="D97" s="56" t="s">
        <v>38</v>
      </c>
      <c r="E97" s="59" t="s">
        <v>17</v>
      </c>
      <c r="F97" s="2" t="s">
        <v>18</v>
      </c>
      <c r="G97" s="2">
        <v>2</v>
      </c>
      <c r="H97" s="3">
        <v>3.8969999999999998</v>
      </c>
      <c r="I97" s="2">
        <v>5786</v>
      </c>
      <c r="J97" s="57">
        <v>0.51300000000000001</v>
      </c>
      <c r="K97" s="57">
        <v>8.5999999999999993E-2</v>
      </c>
      <c r="L97" s="57">
        <v>1.6950000000000001</v>
      </c>
      <c r="M97" s="2" t="s">
        <v>177</v>
      </c>
    </row>
    <row r="98" spans="1:13" x14ac:dyDescent="0.3">
      <c r="A98" s="1" t="s">
        <v>172</v>
      </c>
      <c r="B98" s="1" t="s">
        <v>173</v>
      </c>
      <c r="C98" s="2">
        <v>210006</v>
      </c>
      <c r="D98" s="56" t="s">
        <v>39</v>
      </c>
      <c r="E98" s="2" t="s">
        <v>13</v>
      </c>
      <c r="F98" s="2" t="s">
        <v>14</v>
      </c>
      <c r="G98" s="2">
        <v>0</v>
      </c>
      <c r="H98" s="3">
        <v>8.0000000000000002E-3</v>
      </c>
      <c r="I98" s="2">
        <v>11</v>
      </c>
      <c r="J98" s="57" t="s">
        <v>175</v>
      </c>
      <c r="K98" s="57" t="s">
        <v>175</v>
      </c>
      <c r="L98" s="57" t="s">
        <v>175</v>
      </c>
      <c r="M98" s="58" t="s">
        <v>176</v>
      </c>
    </row>
    <row r="99" spans="1:13" x14ac:dyDescent="0.3">
      <c r="A99" s="1" t="s">
        <v>172</v>
      </c>
      <c r="B99" s="1" t="s">
        <v>173</v>
      </c>
      <c r="C99" s="2">
        <v>210006</v>
      </c>
      <c r="D99" s="56" t="s">
        <v>39</v>
      </c>
      <c r="E99" s="2" t="s">
        <v>15</v>
      </c>
      <c r="F99" s="2" t="s">
        <v>16</v>
      </c>
      <c r="G99" s="2">
        <v>0</v>
      </c>
      <c r="H99" s="3">
        <v>8.1000000000000003E-2</v>
      </c>
      <c r="I99" s="2">
        <v>124</v>
      </c>
      <c r="J99" s="57" t="s">
        <v>175</v>
      </c>
      <c r="K99" s="57" t="s">
        <v>175</v>
      </c>
      <c r="L99" s="57" t="s">
        <v>175</v>
      </c>
      <c r="M99" s="58" t="s">
        <v>176</v>
      </c>
    </row>
    <row r="100" spans="1:13" x14ac:dyDescent="0.3">
      <c r="A100" s="1" t="s">
        <v>172</v>
      </c>
      <c r="B100" s="1" t="s">
        <v>173</v>
      </c>
      <c r="C100" s="2">
        <v>210006</v>
      </c>
      <c r="D100" s="56" t="s">
        <v>39</v>
      </c>
      <c r="E100" s="59" t="s">
        <v>17</v>
      </c>
      <c r="F100" s="2" t="s">
        <v>18</v>
      </c>
      <c r="G100" s="2">
        <v>0</v>
      </c>
      <c r="H100" s="3">
        <v>8.8999999999999996E-2</v>
      </c>
      <c r="I100" s="2">
        <v>135</v>
      </c>
      <c r="J100" s="57" t="s">
        <v>175</v>
      </c>
      <c r="K100" s="57" t="s">
        <v>175</v>
      </c>
      <c r="L100" s="57" t="s">
        <v>175</v>
      </c>
      <c r="M100" s="2" t="s">
        <v>176</v>
      </c>
    </row>
    <row r="101" spans="1:13" x14ac:dyDescent="0.3">
      <c r="A101" s="1" t="s">
        <v>172</v>
      </c>
      <c r="B101" s="1" t="s">
        <v>173</v>
      </c>
      <c r="C101" s="2">
        <v>210002</v>
      </c>
      <c r="D101" s="56" t="s">
        <v>40</v>
      </c>
      <c r="E101" s="2" t="s">
        <v>13</v>
      </c>
      <c r="F101" s="2" t="s">
        <v>14</v>
      </c>
      <c r="G101" s="2">
        <v>28</v>
      </c>
      <c r="H101" s="3">
        <v>33.368000000000002</v>
      </c>
      <c r="I101" s="2">
        <v>16421</v>
      </c>
      <c r="J101" s="57">
        <v>0.83899999999999997</v>
      </c>
      <c r="K101" s="57">
        <v>0.56899999999999995</v>
      </c>
      <c r="L101" s="57">
        <v>1.1970000000000001</v>
      </c>
      <c r="M101" s="58" t="s">
        <v>177</v>
      </c>
    </row>
    <row r="102" spans="1:13" x14ac:dyDescent="0.3">
      <c r="A102" s="1" t="s">
        <v>172</v>
      </c>
      <c r="B102" s="1" t="s">
        <v>173</v>
      </c>
      <c r="C102" s="2">
        <v>210002</v>
      </c>
      <c r="D102" s="56" t="s">
        <v>40</v>
      </c>
      <c r="E102" s="2" t="s">
        <v>15</v>
      </c>
      <c r="F102" s="2" t="s">
        <v>16</v>
      </c>
      <c r="G102" s="2">
        <v>8</v>
      </c>
      <c r="H102" s="3">
        <v>4.9489999999999998</v>
      </c>
      <c r="I102" s="2">
        <v>4074</v>
      </c>
      <c r="J102" s="57">
        <v>1.617</v>
      </c>
      <c r="K102" s="57">
        <v>0.751</v>
      </c>
      <c r="L102" s="57">
        <v>3.07</v>
      </c>
      <c r="M102" s="2" t="s">
        <v>177</v>
      </c>
    </row>
    <row r="103" spans="1:13" x14ac:dyDescent="0.3">
      <c r="A103" s="1" t="s">
        <v>172</v>
      </c>
      <c r="B103" s="1" t="s">
        <v>173</v>
      </c>
      <c r="C103" s="2">
        <v>210002</v>
      </c>
      <c r="D103" s="56" t="s">
        <v>40</v>
      </c>
      <c r="E103" s="59" t="s">
        <v>17</v>
      </c>
      <c r="F103" s="2" t="s">
        <v>18</v>
      </c>
      <c r="G103" s="2">
        <v>36</v>
      </c>
      <c r="H103" s="3">
        <v>38.316000000000003</v>
      </c>
      <c r="I103" s="2">
        <v>20495</v>
      </c>
      <c r="J103" s="57">
        <v>0.94</v>
      </c>
      <c r="K103" s="57">
        <v>0.66800000000000004</v>
      </c>
      <c r="L103" s="57">
        <v>1.2869999999999999</v>
      </c>
      <c r="M103" s="2" t="s">
        <v>177</v>
      </c>
    </row>
    <row r="104" spans="1:13" x14ac:dyDescent="0.3">
      <c r="A104" s="1" t="s">
        <v>172</v>
      </c>
      <c r="B104" s="1" t="s">
        <v>173</v>
      </c>
      <c r="C104" s="2">
        <v>210038</v>
      </c>
      <c r="D104" s="56" t="s">
        <v>41</v>
      </c>
      <c r="E104" s="2" t="s">
        <v>15</v>
      </c>
      <c r="F104" s="2" t="s">
        <v>16</v>
      </c>
      <c r="G104" s="2">
        <v>2</v>
      </c>
      <c r="H104" s="3">
        <v>0.79100000000000004</v>
      </c>
      <c r="I104" s="2">
        <v>833</v>
      </c>
      <c r="J104" s="57" t="s">
        <v>175</v>
      </c>
      <c r="K104" s="57" t="s">
        <v>175</v>
      </c>
      <c r="L104" s="57" t="s">
        <v>175</v>
      </c>
      <c r="M104" s="58" t="s">
        <v>176</v>
      </c>
    </row>
    <row r="105" spans="1:13" x14ac:dyDescent="0.3">
      <c r="A105" s="1" t="s">
        <v>172</v>
      </c>
      <c r="B105" s="1" t="s">
        <v>173</v>
      </c>
      <c r="C105" s="2">
        <v>210038</v>
      </c>
      <c r="D105" s="56" t="s">
        <v>41</v>
      </c>
      <c r="E105" s="59" t="s">
        <v>17</v>
      </c>
      <c r="F105" s="2" t="s">
        <v>18</v>
      </c>
      <c r="G105" s="2">
        <v>2</v>
      </c>
      <c r="H105" s="3">
        <v>0.79100000000000004</v>
      </c>
      <c r="I105" s="2">
        <v>833</v>
      </c>
      <c r="J105" s="57" t="s">
        <v>175</v>
      </c>
      <c r="K105" s="57" t="s">
        <v>175</v>
      </c>
      <c r="L105" s="57" t="s">
        <v>175</v>
      </c>
      <c r="M105" s="2" t="s">
        <v>176</v>
      </c>
    </row>
    <row r="106" spans="1:13" x14ac:dyDescent="0.3">
      <c r="A106" s="1" t="s">
        <v>172</v>
      </c>
      <c r="B106" s="1" t="s">
        <v>173</v>
      </c>
      <c r="C106" s="2">
        <v>210003</v>
      </c>
      <c r="D106" s="56" t="s">
        <v>164</v>
      </c>
      <c r="E106" s="2" t="s">
        <v>13</v>
      </c>
      <c r="F106" s="2" t="s">
        <v>14</v>
      </c>
      <c r="G106" s="2">
        <v>3</v>
      </c>
      <c r="H106" s="3">
        <v>5.5949999999999998</v>
      </c>
      <c r="I106" s="2">
        <v>4295</v>
      </c>
      <c r="J106" s="57">
        <v>0.53600000000000003</v>
      </c>
      <c r="K106" s="57">
        <v>0.13600000000000001</v>
      </c>
      <c r="L106" s="57">
        <v>1.4590000000000001</v>
      </c>
      <c r="M106" s="58" t="s">
        <v>177</v>
      </c>
    </row>
    <row r="107" spans="1:13" x14ac:dyDescent="0.3">
      <c r="A107" s="1" t="s">
        <v>172</v>
      </c>
      <c r="B107" s="1" t="s">
        <v>173</v>
      </c>
      <c r="C107" s="2">
        <v>210003</v>
      </c>
      <c r="D107" s="56" t="s">
        <v>164</v>
      </c>
      <c r="E107" s="2" t="s">
        <v>15</v>
      </c>
      <c r="F107" s="2" t="s">
        <v>16</v>
      </c>
      <c r="G107" s="2">
        <v>0</v>
      </c>
      <c r="H107" s="3">
        <v>3.601</v>
      </c>
      <c r="I107" s="2">
        <v>3095</v>
      </c>
      <c r="J107" s="57">
        <v>0</v>
      </c>
      <c r="K107" s="57">
        <v>0</v>
      </c>
      <c r="L107" s="57">
        <v>0.83199999999999996</v>
      </c>
      <c r="M107" s="2" t="s">
        <v>178</v>
      </c>
    </row>
    <row r="108" spans="1:13" x14ac:dyDescent="0.3">
      <c r="A108" s="1" t="s">
        <v>172</v>
      </c>
      <c r="B108" s="1" t="s">
        <v>173</v>
      </c>
      <c r="C108" s="2">
        <v>210003</v>
      </c>
      <c r="D108" s="56" t="s">
        <v>164</v>
      </c>
      <c r="E108" s="59" t="s">
        <v>17</v>
      </c>
      <c r="F108" s="2" t="s">
        <v>18</v>
      </c>
      <c r="G108" s="2">
        <v>3</v>
      </c>
      <c r="H108" s="3">
        <v>9.1959999999999997</v>
      </c>
      <c r="I108" s="2">
        <v>7390</v>
      </c>
      <c r="J108" s="57">
        <v>0.32600000000000001</v>
      </c>
      <c r="K108" s="57">
        <v>8.3000000000000004E-2</v>
      </c>
      <c r="L108" s="57">
        <v>0.88800000000000001</v>
      </c>
      <c r="M108" s="2" t="s">
        <v>178</v>
      </c>
    </row>
    <row r="109" spans="1:13" x14ac:dyDescent="0.3">
      <c r="A109" s="1" t="s">
        <v>172</v>
      </c>
      <c r="B109" s="1" t="s">
        <v>173</v>
      </c>
      <c r="C109" s="2">
        <v>210058</v>
      </c>
      <c r="D109" s="56" t="s">
        <v>42</v>
      </c>
      <c r="E109" s="2" t="s">
        <v>15</v>
      </c>
      <c r="F109" s="2" t="s">
        <v>16</v>
      </c>
      <c r="G109" s="2">
        <v>1</v>
      </c>
      <c r="H109" s="3">
        <v>8.8999999999999996E-2</v>
      </c>
      <c r="I109" s="2">
        <v>177</v>
      </c>
      <c r="J109" s="57" t="s">
        <v>175</v>
      </c>
      <c r="K109" s="57" t="s">
        <v>175</v>
      </c>
      <c r="L109" s="57" t="s">
        <v>175</v>
      </c>
      <c r="M109" s="58" t="s">
        <v>176</v>
      </c>
    </row>
    <row r="110" spans="1:13" x14ac:dyDescent="0.3">
      <c r="A110" s="1" t="s">
        <v>172</v>
      </c>
      <c r="B110" s="1" t="s">
        <v>173</v>
      </c>
      <c r="C110" s="2">
        <v>210058</v>
      </c>
      <c r="D110" s="56" t="s">
        <v>42</v>
      </c>
      <c r="E110" s="59" t="s">
        <v>17</v>
      </c>
      <c r="F110" s="2" t="s">
        <v>18</v>
      </c>
      <c r="G110" s="2">
        <v>1</v>
      </c>
      <c r="H110" s="3">
        <v>8.8999999999999996E-2</v>
      </c>
      <c r="I110" s="2">
        <v>177</v>
      </c>
      <c r="J110" s="57" t="s">
        <v>175</v>
      </c>
      <c r="K110" s="57" t="s">
        <v>175</v>
      </c>
      <c r="L110" s="57" t="s">
        <v>175</v>
      </c>
      <c r="M110" s="58" t="s">
        <v>176</v>
      </c>
    </row>
    <row r="111" spans="1:13" x14ac:dyDescent="0.3">
      <c r="A111" s="1" t="s">
        <v>172</v>
      </c>
      <c r="B111" s="1" t="s">
        <v>173</v>
      </c>
      <c r="C111" s="2">
        <v>210030</v>
      </c>
      <c r="D111" s="56" t="s">
        <v>43</v>
      </c>
      <c r="E111" s="2" t="s">
        <v>15</v>
      </c>
      <c r="F111" s="2" t="s">
        <v>16</v>
      </c>
      <c r="G111" s="2">
        <v>0</v>
      </c>
      <c r="H111" s="3">
        <v>0.29199999999999998</v>
      </c>
      <c r="I111" s="2">
        <v>410</v>
      </c>
      <c r="J111" s="57" t="s">
        <v>175</v>
      </c>
      <c r="K111" s="57" t="s">
        <v>175</v>
      </c>
      <c r="L111" s="57" t="s">
        <v>175</v>
      </c>
      <c r="M111" s="58" t="s">
        <v>176</v>
      </c>
    </row>
    <row r="112" spans="1:13" x14ac:dyDescent="0.3">
      <c r="A112" s="1" t="s">
        <v>172</v>
      </c>
      <c r="B112" s="1" t="s">
        <v>173</v>
      </c>
      <c r="C112" s="2">
        <v>210030</v>
      </c>
      <c r="D112" s="56" t="s">
        <v>43</v>
      </c>
      <c r="E112" s="59" t="s">
        <v>17</v>
      </c>
      <c r="F112" s="2" t="s">
        <v>18</v>
      </c>
      <c r="G112" s="2">
        <v>0</v>
      </c>
      <c r="H112" s="3">
        <v>0.29199999999999998</v>
      </c>
      <c r="I112" s="2">
        <v>410</v>
      </c>
      <c r="J112" s="57" t="s">
        <v>175</v>
      </c>
      <c r="K112" s="57" t="s">
        <v>175</v>
      </c>
      <c r="L112" s="57" t="s">
        <v>175</v>
      </c>
      <c r="M112" s="58" t="s">
        <v>176</v>
      </c>
    </row>
    <row r="113" spans="1:13" x14ac:dyDescent="0.3">
      <c r="A113" s="1" t="s">
        <v>172</v>
      </c>
      <c r="B113" s="1" t="s">
        <v>173</v>
      </c>
      <c r="C113" s="2">
        <v>210037</v>
      </c>
      <c r="D113" s="56" t="s">
        <v>44</v>
      </c>
      <c r="E113" s="2" t="s">
        <v>13</v>
      </c>
      <c r="F113" s="2" t="s">
        <v>14</v>
      </c>
      <c r="G113" s="2">
        <v>1</v>
      </c>
      <c r="H113" s="3">
        <v>1.4059999999999999</v>
      </c>
      <c r="I113" s="2">
        <v>1322</v>
      </c>
      <c r="J113" s="57">
        <v>0.71099999999999997</v>
      </c>
      <c r="K113" s="57">
        <v>3.5999999999999997E-2</v>
      </c>
      <c r="L113" s="57">
        <v>3.5089999999999999</v>
      </c>
      <c r="M113" s="58" t="s">
        <v>177</v>
      </c>
    </row>
    <row r="114" spans="1:13" x14ac:dyDescent="0.3">
      <c r="A114" s="1" t="s">
        <v>172</v>
      </c>
      <c r="B114" s="1" t="s">
        <v>173</v>
      </c>
      <c r="C114" s="2">
        <v>210037</v>
      </c>
      <c r="D114" s="56" t="s">
        <v>44</v>
      </c>
      <c r="E114" s="2" t="s">
        <v>15</v>
      </c>
      <c r="F114" s="2" t="s">
        <v>16</v>
      </c>
      <c r="G114" s="2">
        <v>1</v>
      </c>
      <c r="H114" s="3">
        <v>2.476</v>
      </c>
      <c r="I114" s="2">
        <v>2446</v>
      </c>
      <c r="J114" s="57">
        <v>0.40400000000000003</v>
      </c>
      <c r="K114" s="57">
        <v>0.02</v>
      </c>
      <c r="L114" s="57">
        <v>1.992</v>
      </c>
      <c r="M114" s="2" t="s">
        <v>177</v>
      </c>
    </row>
    <row r="115" spans="1:13" x14ac:dyDescent="0.3">
      <c r="A115" s="1" t="s">
        <v>172</v>
      </c>
      <c r="B115" s="1" t="s">
        <v>173</v>
      </c>
      <c r="C115" s="2">
        <v>210037</v>
      </c>
      <c r="D115" s="56" t="s">
        <v>44</v>
      </c>
      <c r="E115" s="59" t="s">
        <v>17</v>
      </c>
      <c r="F115" s="2" t="s">
        <v>18</v>
      </c>
      <c r="G115" s="2">
        <v>2</v>
      </c>
      <c r="H115" s="3">
        <v>3.8809999999999998</v>
      </c>
      <c r="I115" s="2">
        <v>3768</v>
      </c>
      <c r="J115" s="57">
        <v>0.51500000000000001</v>
      </c>
      <c r="K115" s="57">
        <v>8.5999999999999993E-2</v>
      </c>
      <c r="L115" s="57">
        <v>1.702</v>
      </c>
      <c r="M115" s="2" t="s">
        <v>177</v>
      </c>
    </row>
    <row r="116" spans="1:13" x14ac:dyDescent="0.3">
      <c r="A116" s="1" t="s">
        <v>172</v>
      </c>
      <c r="B116" s="1" t="s">
        <v>173</v>
      </c>
      <c r="C116" s="2">
        <v>210063</v>
      </c>
      <c r="D116" s="56" t="s">
        <v>45</v>
      </c>
      <c r="E116" s="2" t="s">
        <v>13</v>
      </c>
      <c r="F116" s="2" t="s">
        <v>14</v>
      </c>
      <c r="G116" s="2">
        <v>2</v>
      </c>
      <c r="H116" s="3">
        <v>2.258</v>
      </c>
      <c r="I116" s="2">
        <v>2521</v>
      </c>
      <c r="J116" s="57">
        <v>0.88600000000000001</v>
      </c>
      <c r="K116" s="57">
        <v>0.14799999999999999</v>
      </c>
      <c r="L116" s="57">
        <v>2.9260000000000002</v>
      </c>
      <c r="M116" s="2" t="s">
        <v>177</v>
      </c>
    </row>
    <row r="117" spans="1:13" x14ac:dyDescent="0.3">
      <c r="A117" s="1" t="s">
        <v>172</v>
      </c>
      <c r="B117" s="1" t="s">
        <v>173</v>
      </c>
      <c r="C117" s="2">
        <v>210063</v>
      </c>
      <c r="D117" s="56" t="s">
        <v>45</v>
      </c>
      <c r="E117" s="2" t="s">
        <v>15</v>
      </c>
      <c r="F117" s="2" t="s">
        <v>16</v>
      </c>
      <c r="G117" s="2">
        <v>0</v>
      </c>
      <c r="H117" s="3">
        <v>1.042</v>
      </c>
      <c r="I117" s="2">
        <v>1303</v>
      </c>
      <c r="J117" s="57">
        <v>0</v>
      </c>
      <c r="K117" s="57">
        <v>0</v>
      </c>
      <c r="L117" s="57">
        <v>2.8740000000000001</v>
      </c>
      <c r="M117" s="2" t="s">
        <v>177</v>
      </c>
    </row>
    <row r="118" spans="1:13" x14ac:dyDescent="0.3">
      <c r="A118" s="1" t="s">
        <v>172</v>
      </c>
      <c r="B118" s="1" t="s">
        <v>173</v>
      </c>
      <c r="C118" s="2">
        <v>210063</v>
      </c>
      <c r="D118" s="56" t="s">
        <v>45</v>
      </c>
      <c r="E118" s="59" t="s">
        <v>17</v>
      </c>
      <c r="F118" s="2" t="s">
        <v>18</v>
      </c>
      <c r="G118" s="2">
        <v>2</v>
      </c>
      <c r="H118" s="3">
        <v>3.3010000000000002</v>
      </c>
      <c r="I118" s="2">
        <v>3824</v>
      </c>
      <c r="J118" s="57">
        <v>0.60599999999999998</v>
      </c>
      <c r="K118" s="57">
        <v>0.10199999999999999</v>
      </c>
      <c r="L118" s="57">
        <v>2.0019999999999998</v>
      </c>
      <c r="M118" s="2" t="s">
        <v>177</v>
      </c>
    </row>
    <row r="119" spans="1:13" x14ac:dyDescent="0.3">
      <c r="A119" s="1" t="s">
        <v>172</v>
      </c>
      <c r="B119" s="1" t="s">
        <v>173</v>
      </c>
      <c r="C119" s="2">
        <v>210049</v>
      </c>
      <c r="D119" s="56" t="s">
        <v>46</v>
      </c>
      <c r="E119" s="2" t="s">
        <v>13</v>
      </c>
      <c r="F119" s="2" t="s">
        <v>14</v>
      </c>
      <c r="G119" s="2">
        <v>1</v>
      </c>
      <c r="H119" s="3">
        <v>1.8160000000000001</v>
      </c>
      <c r="I119" s="2">
        <v>2027</v>
      </c>
      <c r="J119" s="57">
        <v>0.55100000000000005</v>
      </c>
      <c r="K119" s="57">
        <v>2.8000000000000001E-2</v>
      </c>
      <c r="L119" s="57">
        <v>2.7160000000000002</v>
      </c>
      <c r="M119" s="58" t="s">
        <v>177</v>
      </c>
    </row>
    <row r="120" spans="1:13" x14ac:dyDescent="0.3">
      <c r="A120" s="1" t="s">
        <v>172</v>
      </c>
      <c r="B120" s="1" t="s">
        <v>173</v>
      </c>
      <c r="C120" s="2">
        <v>210049</v>
      </c>
      <c r="D120" s="56" t="s">
        <v>46</v>
      </c>
      <c r="E120" s="2" t="s">
        <v>15</v>
      </c>
      <c r="F120" s="2" t="s">
        <v>16</v>
      </c>
      <c r="G120" s="2">
        <v>4</v>
      </c>
      <c r="H120" s="3">
        <v>5.5309999999999997</v>
      </c>
      <c r="I120" s="2">
        <v>6774</v>
      </c>
      <c r="J120" s="57">
        <v>0.72299999999999998</v>
      </c>
      <c r="K120" s="57">
        <v>0.23</v>
      </c>
      <c r="L120" s="57">
        <v>1.7450000000000001</v>
      </c>
      <c r="M120" s="2" t="s">
        <v>177</v>
      </c>
    </row>
    <row r="121" spans="1:13" x14ac:dyDescent="0.3">
      <c r="A121" s="1" t="s">
        <v>172</v>
      </c>
      <c r="B121" s="1" t="s">
        <v>173</v>
      </c>
      <c r="C121" s="2">
        <v>210049</v>
      </c>
      <c r="D121" s="56" t="s">
        <v>46</v>
      </c>
      <c r="E121" s="59" t="s">
        <v>17</v>
      </c>
      <c r="F121" s="2" t="s">
        <v>18</v>
      </c>
      <c r="G121" s="2">
        <v>5</v>
      </c>
      <c r="H121" s="3">
        <v>7.3460000000000001</v>
      </c>
      <c r="I121" s="2">
        <v>8801</v>
      </c>
      <c r="J121" s="57">
        <v>0.68100000000000005</v>
      </c>
      <c r="K121" s="57">
        <v>0.249</v>
      </c>
      <c r="L121" s="57">
        <v>1.5089999999999999</v>
      </c>
      <c r="M121" s="2" t="s">
        <v>177</v>
      </c>
    </row>
    <row r="122" spans="1:13" x14ac:dyDescent="0.3">
      <c r="A122" s="1" t="s">
        <v>172</v>
      </c>
      <c r="B122" s="1" t="s">
        <v>173</v>
      </c>
      <c r="C122" s="2">
        <v>210032</v>
      </c>
      <c r="D122" s="56" t="s">
        <v>152</v>
      </c>
      <c r="E122" s="2" t="s">
        <v>13</v>
      </c>
      <c r="F122" s="2" t="s">
        <v>14</v>
      </c>
      <c r="G122" s="2">
        <v>0</v>
      </c>
      <c r="H122" s="3">
        <v>0.626</v>
      </c>
      <c r="I122" s="2">
        <v>589</v>
      </c>
      <c r="J122" s="57" t="s">
        <v>175</v>
      </c>
      <c r="K122" s="57" t="s">
        <v>175</v>
      </c>
      <c r="L122" s="57" t="s">
        <v>175</v>
      </c>
      <c r="M122" s="58" t="s">
        <v>176</v>
      </c>
    </row>
    <row r="123" spans="1:13" x14ac:dyDescent="0.3">
      <c r="A123" s="1" t="s">
        <v>172</v>
      </c>
      <c r="B123" s="1" t="s">
        <v>173</v>
      </c>
      <c r="C123" s="2">
        <v>210032</v>
      </c>
      <c r="D123" s="56" t="s">
        <v>152</v>
      </c>
      <c r="E123" s="2" t="s">
        <v>15</v>
      </c>
      <c r="F123" s="2" t="s">
        <v>16</v>
      </c>
      <c r="G123" s="2">
        <v>0</v>
      </c>
      <c r="H123" s="3">
        <v>0.997</v>
      </c>
      <c r="I123" s="2">
        <v>989</v>
      </c>
      <c r="J123" s="57" t="s">
        <v>175</v>
      </c>
      <c r="K123" s="57" t="s">
        <v>175</v>
      </c>
      <c r="L123" s="57" t="s">
        <v>175</v>
      </c>
      <c r="M123" s="58" t="s">
        <v>176</v>
      </c>
    </row>
    <row r="124" spans="1:13" x14ac:dyDescent="0.3">
      <c r="A124" s="1" t="s">
        <v>172</v>
      </c>
      <c r="B124" s="1" t="s">
        <v>173</v>
      </c>
      <c r="C124" s="2">
        <v>210032</v>
      </c>
      <c r="D124" s="56" t="s">
        <v>152</v>
      </c>
      <c r="E124" s="59" t="s">
        <v>17</v>
      </c>
      <c r="F124" s="2" t="s">
        <v>18</v>
      </c>
      <c r="G124" s="2">
        <v>0</v>
      </c>
      <c r="H124" s="3">
        <v>1.6240000000000001</v>
      </c>
      <c r="I124" s="2">
        <v>1578</v>
      </c>
      <c r="J124" s="57">
        <v>0</v>
      </c>
      <c r="K124" s="57">
        <v>0</v>
      </c>
      <c r="L124" s="57">
        <v>1.845</v>
      </c>
      <c r="M124" s="58" t="s">
        <v>177</v>
      </c>
    </row>
    <row r="125" spans="1:13" x14ac:dyDescent="0.3">
      <c r="A125" s="1" t="s">
        <v>172</v>
      </c>
      <c r="B125" s="1" t="s">
        <v>173</v>
      </c>
      <c r="C125" s="2">
        <v>210027</v>
      </c>
      <c r="D125" s="56" t="s">
        <v>47</v>
      </c>
      <c r="E125" s="2" t="s">
        <v>13</v>
      </c>
      <c r="F125" s="2" t="s">
        <v>14</v>
      </c>
      <c r="G125" s="2">
        <v>1</v>
      </c>
      <c r="H125" s="3">
        <v>2.1909999999999998</v>
      </c>
      <c r="I125" s="2">
        <v>1682</v>
      </c>
      <c r="J125" s="57">
        <v>0.45600000000000002</v>
      </c>
      <c r="K125" s="57">
        <v>2.3E-2</v>
      </c>
      <c r="L125" s="57">
        <v>2.2509999999999999</v>
      </c>
      <c r="M125" s="58" t="s">
        <v>177</v>
      </c>
    </row>
    <row r="126" spans="1:13" x14ac:dyDescent="0.3">
      <c r="A126" s="1" t="s">
        <v>172</v>
      </c>
      <c r="B126" s="1" t="s">
        <v>173</v>
      </c>
      <c r="C126" s="2">
        <v>210027</v>
      </c>
      <c r="D126" s="56" t="s">
        <v>47</v>
      </c>
      <c r="E126" s="2" t="s">
        <v>15</v>
      </c>
      <c r="F126" s="2" t="s">
        <v>16</v>
      </c>
      <c r="G126" s="2">
        <v>1</v>
      </c>
      <c r="H126" s="3">
        <v>1.5289999999999999</v>
      </c>
      <c r="I126" s="2">
        <v>1314</v>
      </c>
      <c r="J126" s="57">
        <v>0.65400000000000003</v>
      </c>
      <c r="K126" s="57">
        <v>3.3000000000000002E-2</v>
      </c>
      <c r="L126" s="57">
        <v>3.226</v>
      </c>
      <c r="M126" s="2" t="s">
        <v>177</v>
      </c>
    </row>
    <row r="127" spans="1:13" x14ac:dyDescent="0.3">
      <c r="A127" s="1" t="s">
        <v>172</v>
      </c>
      <c r="B127" s="1" t="s">
        <v>173</v>
      </c>
      <c r="C127" s="2">
        <v>210027</v>
      </c>
      <c r="D127" s="56" t="s">
        <v>47</v>
      </c>
      <c r="E127" s="59" t="s">
        <v>17</v>
      </c>
      <c r="F127" s="2" t="s">
        <v>18</v>
      </c>
      <c r="G127" s="2">
        <v>2</v>
      </c>
      <c r="H127" s="3">
        <v>3.72</v>
      </c>
      <c r="I127" s="2">
        <v>2996</v>
      </c>
      <c r="J127" s="57">
        <v>0.53800000000000003</v>
      </c>
      <c r="K127" s="57">
        <v>0.09</v>
      </c>
      <c r="L127" s="57">
        <v>1.776</v>
      </c>
      <c r="M127" s="2" t="s">
        <v>177</v>
      </c>
    </row>
    <row r="128" spans="1:13" x14ac:dyDescent="0.3">
      <c r="A128" s="1"/>
      <c r="B128" s="2"/>
      <c r="C128" s="64" t="s">
        <v>48</v>
      </c>
      <c r="D128" s="65" t="s">
        <v>49</v>
      </c>
      <c r="E128" s="4" t="s">
        <v>13</v>
      </c>
      <c r="F128" s="2" t="s">
        <v>14</v>
      </c>
      <c r="G128" s="66">
        <v>91</v>
      </c>
      <c r="H128" s="5">
        <v>181.12200000000001</v>
      </c>
      <c r="I128" s="67">
        <v>123485</v>
      </c>
      <c r="J128" s="17">
        <v>0.502</v>
      </c>
      <c r="K128" s="17">
        <v>0.40699999999999997</v>
      </c>
      <c r="L128" s="17">
        <v>0.61399999999999999</v>
      </c>
      <c r="M128" s="4" t="s">
        <v>178</v>
      </c>
    </row>
    <row r="129" spans="1:13" x14ac:dyDescent="0.3">
      <c r="A129" s="2"/>
      <c r="B129" s="2"/>
      <c r="C129" s="64" t="s">
        <v>48</v>
      </c>
      <c r="D129" s="65" t="s">
        <v>49</v>
      </c>
      <c r="E129" s="4" t="s">
        <v>15</v>
      </c>
      <c r="F129" s="2" t="s">
        <v>16</v>
      </c>
      <c r="G129" s="66">
        <v>87</v>
      </c>
      <c r="H129" s="5">
        <v>138.98500000000001</v>
      </c>
      <c r="I129" s="67">
        <v>134272</v>
      </c>
      <c r="J129" s="17">
        <v>0.626</v>
      </c>
      <c r="K129" s="17">
        <v>0.504</v>
      </c>
      <c r="L129" s="17">
        <v>0.76800000000000002</v>
      </c>
      <c r="M129" s="4" t="s">
        <v>178</v>
      </c>
    </row>
    <row r="130" spans="1:13" x14ac:dyDescent="0.3">
      <c r="A130" s="2"/>
      <c r="B130" s="2"/>
      <c r="C130" s="64" t="s">
        <v>48</v>
      </c>
      <c r="D130" s="65" t="s">
        <v>49</v>
      </c>
      <c r="E130" s="4" t="s">
        <v>17</v>
      </c>
      <c r="F130" s="2" t="s">
        <v>18</v>
      </c>
      <c r="G130" s="4">
        <v>178</v>
      </c>
      <c r="H130" s="5">
        <v>320.10700000000003</v>
      </c>
      <c r="I130" s="4">
        <v>257757</v>
      </c>
      <c r="J130" s="17">
        <v>0.55600000000000005</v>
      </c>
      <c r="K130" s="17">
        <v>0.47899999999999998</v>
      </c>
      <c r="L130" s="17">
        <v>0.64200000000000002</v>
      </c>
      <c r="M130" s="4" t="s">
        <v>178</v>
      </c>
    </row>
    <row r="132" spans="1:13" ht="22.2" customHeight="1" x14ac:dyDescent="0.3">
      <c r="A132" s="156"/>
      <c r="B132" s="156"/>
      <c r="C132" s="156"/>
      <c r="D132" s="156"/>
      <c r="E132" s="156"/>
    </row>
    <row r="133" spans="1:13" x14ac:dyDescent="0.3">
      <c r="A133" s="235" t="s">
        <v>184</v>
      </c>
      <c r="B133" s="235"/>
      <c r="C133" s="235"/>
      <c r="D133" s="235"/>
      <c r="E133" s="235"/>
      <c r="F133" s="235"/>
    </row>
  </sheetData>
  <autoFilter ref="A1:M130" xr:uid="{255C79C0-4E1C-474C-B568-A6E25BFE6FB9}"/>
  <mergeCells count="1">
    <mergeCell ref="A133:F133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A5E1-860E-4BCB-8A5A-283B4768C6EA}">
  <dimension ref="A1:L115"/>
  <sheetViews>
    <sheetView zoomScaleNormal="100" workbookViewId="0">
      <pane ySplit="1" topLeftCell="A105" activePane="bottomLeft" state="frozen"/>
      <selection activeCell="C1" sqref="C1"/>
      <selection pane="bottomLeft" activeCell="A115" sqref="A115:F115"/>
    </sheetView>
  </sheetViews>
  <sheetFormatPr defaultColWidth="19.44140625" defaultRowHeight="14.4" x14ac:dyDescent="0.3"/>
  <cols>
    <col min="1" max="1" width="17.5546875" bestFit="1" customWidth="1"/>
    <col min="2" max="2" width="16.5546875" bestFit="1" customWidth="1"/>
    <col min="3" max="3" width="48.77734375" bestFit="1" customWidth="1"/>
    <col min="4" max="4" width="12.44140625" style="13" bestFit="1" customWidth="1"/>
    <col min="5" max="5" width="39.44140625" style="13" bestFit="1" customWidth="1"/>
    <col min="6" max="6" width="11.109375" bestFit="1" customWidth="1"/>
    <col min="7" max="7" width="14.77734375" bestFit="1" customWidth="1"/>
    <col min="8" max="8" width="9.88671875" bestFit="1" customWidth="1"/>
    <col min="9" max="9" width="8.88671875" bestFit="1" customWidth="1"/>
    <col min="10" max="10" width="16.33203125" bestFit="1" customWidth="1"/>
    <col min="11" max="11" width="19.88671875" bestFit="1" customWidth="1"/>
    <col min="12" max="12" width="26.33203125" style="13" bestFit="1" customWidth="1"/>
  </cols>
  <sheetData>
    <row r="1" spans="1:12" ht="29.4" thickBot="1" x14ac:dyDescent="0.35">
      <c r="A1" s="31" t="s">
        <v>0</v>
      </c>
      <c r="B1" s="31" t="s">
        <v>1</v>
      </c>
      <c r="C1" s="51" t="s">
        <v>3</v>
      </c>
      <c r="D1" s="28" t="s">
        <v>2</v>
      </c>
      <c r="E1" s="28" t="s">
        <v>50</v>
      </c>
      <c r="F1" s="14" t="s">
        <v>51</v>
      </c>
      <c r="G1" s="15" t="s">
        <v>52</v>
      </c>
      <c r="H1" s="14" t="s">
        <v>160</v>
      </c>
      <c r="I1" s="15" t="s">
        <v>9</v>
      </c>
      <c r="J1" s="15" t="s">
        <v>10</v>
      </c>
      <c r="K1" s="15" t="s">
        <v>11</v>
      </c>
      <c r="L1" s="16" t="s">
        <v>53</v>
      </c>
    </row>
    <row r="2" spans="1:12" x14ac:dyDescent="0.3">
      <c r="A2" s="68" t="s">
        <v>172</v>
      </c>
      <c r="B2" s="69" t="s">
        <v>173</v>
      </c>
      <c r="C2" s="70" t="s">
        <v>124</v>
      </c>
      <c r="D2" s="71">
        <v>210060</v>
      </c>
      <c r="E2" s="72" t="s">
        <v>54</v>
      </c>
      <c r="F2" s="73">
        <v>0</v>
      </c>
      <c r="G2" s="74">
        <v>6.0999999999999999E-2</v>
      </c>
      <c r="H2" s="73">
        <v>111</v>
      </c>
      <c r="I2" s="75" t="s">
        <v>175</v>
      </c>
      <c r="J2" s="75" t="s">
        <v>175</v>
      </c>
      <c r="K2" s="75" t="s">
        <v>175</v>
      </c>
      <c r="L2" s="76" t="s">
        <v>176</v>
      </c>
    </row>
    <row r="3" spans="1:12" ht="15" thickBot="1" x14ac:dyDescent="0.35">
      <c r="A3" s="77" t="s">
        <v>172</v>
      </c>
      <c r="B3" s="78" t="s">
        <v>173</v>
      </c>
      <c r="C3" s="79" t="s">
        <v>124</v>
      </c>
      <c r="D3" s="80">
        <v>210060</v>
      </c>
      <c r="E3" s="81" t="s">
        <v>55</v>
      </c>
      <c r="F3" s="82">
        <v>0</v>
      </c>
      <c r="G3" s="83">
        <v>6.0999999999999999E-2</v>
      </c>
      <c r="H3" s="82">
        <v>111</v>
      </c>
      <c r="I3" s="84" t="s">
        <v>175</v>
      </c>
      <c r="J3" s="84" t="s">
        <v>175</v>
      </c>
      <c r="K3" s="84" t="s">
        <v>175</v>
      </c>
      <c r="L3" s="85" t="s">
        <v>176</v>
      </c>
    </row>
    <row r="4" spans="1:12" x14ac:dyDescent="0.3">
      <c r="A4" s="68" t="s">
        <v>172</v>
      </c>
      <c r="B4" s="69" t="s">
        <v>173</v>
      </c>
      <c r="C4" s="70" t="s">
        <v>105</v>
      </c>
      <c r="D4" s="71">
        <v>210057</v>
      </c>
      <c r="E4" s="72" t="s">
        <v>56</v>
      </c>
      <c r="F4" s="73">
        <v>1</v>
      </c>
      <c r="G4" s="74">
        <v>2.9969999999999999</v>
      </c>
      <c r="H4" s="73">
        <v>2261</v>
      </c>
      <c r="I4" s="74">
        <v>0.33400000000000002</v>
      </c>
      <c r="J4" s="74">
        <v>1.7000000000000001E-2</v>
      </c>
      <c r="K4" s="74">
        <v>1.6459999999999999</v>
      </c>
      <c r="L4" s="76" t="s">
        <v>177</v>
      </c>
    </row>
    <row r="5" spans="1:12" ht="15" thickBot="1" x14ac:dyDescent="0.35">
      <c r="A5" s="77" t="s">
        <v>172</v>
      </c>
      <c r="B5" s="78" t="s">
        <v>173</v>
      </c>
      <c r="C5" s="79" t="s">
        <v>105</v>
      </c>
      <c r="D5" s="80">
        <v>210057</v>
      </c>
      <c r="E5" s="81" t="s">
        <v>55</v>
      </c>
      <c r="F5" s="82">
        <v>1</v>
      </c>
      <c r="G5" s="83">
        <v>2.9969999999999999</v>
      </c>
      <c r="H5" s="82">
        <v>2261</v>
      </c>
      <c r="I5" s="83">
        <v>0.33400000000000002</v>
      </c>
      <c r="J5" s="83">
        <v>1.7000000000000001E-2</v>
      </c>
      <c r="K5" s="83">
        <v>1.6459999999999999</v>
      </c>
      <c r="L5" s="85" t="s">
        <v>177</v>
      </c>
    </row>
    <row r="6" spans="1:12" x14ac:dyDescent="0.3">
      <c r="A6" s="68" t="s">
        <v>172</v>
      </c>
      <c r="B6" s="69" t="s">
        <v>173</v>
      </c>
      <c r="C6" s="70" t="s">
        <v>125</v>
      </c>
      <c r="D6" s="71">
        <v>210016</v>
      </c>
      <c r="E6" s="72" t="s">
        <v>57</v>
      </c>
      <c r="F6" s="73">
        <v>1</v>
      </c>
      <c r="G6" s="74">
        <v>2.766</v>
      </c>
      <c r="H6" s="73">
        <v>2601</v>
      </c>
      <c r="I6" s="75">
        <v>0.36199999999999999</v>
      </c>
      <c r="J6" s="75">
        <v>1.7999999999999999E-2</v>
      </c>
      <c r="K6" s="75">
        <v>1.7829999999999999</v>
      </c>
      <c r="L6" s="76" t="s">
        <v>177</v>
      </c>
    </row>
    <row r="7" spans="1:12" ht="15" thickBot="1" x14ac:dyDescent="0.35">
      <c r="A7" s="77" t="s">
        <v>172</v>
      </c>
      <c r="B7" s="78" t="s">
        <v>173</v>
      </c>
      <c r="C7" s="79" t="s">
        <v>125</v>
      </c>
      <c r="D7" s="80">
        <v>210016</v>
      </c>
      <c r="E7" s="81" t="s">
        <v>55</v>
      </c>
      <c r="F7" s="82">
        <v>1</v>
      </c>
      <c r="G7" s="83">
        <v>2.766</v>
      </c>
      <c r="H7" s="82">
        <v>2601</v>
      </c>
      <c r="I7" s="83">
        <v>0.36199999999999999</v>
      </c>
      <c r="J7" s="83">
        <v>1.7999999999999999E-2</v>
      </c>
      <c r="K7" s="83">
        <v>1.7829999999999999</v>
      </c>
      <c r="L7" s="85" t="s">
        <v>177</v>
      </c>
    </row>
    <row r="8" spans="1:12" x14ac:dyDescent="0.3">
      <c r="A8" s="68" t="s">
        <v>172</v>
      </c>
      <c r="B8" s="69" t="s">
        <v>173</v>
      </c>
      <c r="C8" s="70" t="s">
        <v>19</v>
      </c>
      <c r="D8" s="71">
        <v>210023</v>
      </c>
      <c r="E8" s="72" t="s">
        <v>59</v>
      </c>
      <c r="F8" s="73">
        <v>3</v>
      </c>
      <c r="G8" s="74">
        <v>4.4809999999999999</v>
      </c>
      <c r="H8" s="73">
        <v>3440</v>
      </c>
      <c r="I8" s="74">
        <v>0.67</v>
      </c>
      <c r="J8" s="74">
        <v>0.17</v>
      </c>
      <c r="K8" s="74">
        <v>1.8220000000000001</v>
      </c>
      <c r="L8" s="76" t="s">
        <v>177</v>
      </c>
    </row>
    <row r="9" spans="1:12" ht="15" thickBot="1" x14ac:dyDescent="0.35">
      <c r="A9" s="77" t="s">
        <v>172</v>
      </c>
      <c r="B9" s="78" t="s">
        <v>173</v>
      </c>
      <c r="C9" s="79" t="s">
        <v>19</v>
      </c>
      <c r="D9" s="80">
        <v>210023</v>
      </c>
      <c r="E9" s="81" t="s">
        <v>55</v>
      </c>
      <c r="F9" s="82">
        <v>3</v>
      </c>
      <c r="G9" s="83">
        <v>4.4809999999999999</v>
      </c>
      <c r="H9" s="82">
        <v>3440</v>
      </c>
      <c r="I9" s="83">
        <v>0.67</v>
      </c>
      <c r="J9" s="83">
        <v>0.17</v>
      </c>
      <c r="K9" s="83">
        <v>1.8220000000000001</v>
      </c>
      <c r="L9" s="85" t="s">
        <v>177</v>
      </c>
    </row>
    <row r="10" spans="1:12" x14ac:dyDescent="0.3">
      <c r="A10" s="68" t="s">
        <v>172</v>
      </c>
      <c r="B10" s="69" t="s">
        <v>173</v>
      </c>
      <c r="C10" s="70" t="s">
        <v>20</v>
      </c>
      <c r="D10" s="71">
        <v>210061</v>
      </c>
      <c r="E10" s="72" t="s">
        <v>54</v>
      </c>
      <c r="F10" s="73">
        <v>0</v>
      </c>
      <c r="G10" s="74">
        <v>0.26700000000000002</v>
      </c>
      <c r="H10" s="73">
        <v>486</v>
      </c>
      <c r="I10" s="75" t="s">
        <v>175</v>
      </c>
      <c r="J10" s="75" t="s">
        <v>175</v>
      </c>
      <c r="K10" s="75" t="s">
        <v>175</v>
      </c>
      <c r="L10" s="76" t="s">
        <v>176</v>
      </c>
    </row>
    <row r="11" spans="1:12" ht="15" thickBot="1" x14ac:dyDescent="0.35">
      <c r="A11" s="77" t="s">
        <v>172</v>
      </c>
      <c r="B11" s="78" t="s">
        <v>173</v>
      </c>
      <c r="C11" s="79" t="s">
        <v>20</v>
      </c>
      <c r="D11" s="80">
        <v>210061</v>
      </c>
      <c r="E11" s="81" t="s">
        <v>55</v>
      </c>
      <c r="F11" s="82">
        <v>0</v>
      </c>
      <c r="G11" s="83">
        <v>0.26700000000000002</v>
      </c>
      <c r="H11" s="82">
        <v>486</v>
      </c>
      <c r="I11" s="84" t="s">
        <v>175</v>
      </c>
      <c r="J11" s="84" t="s">
        <v>175</v>
      </c>
      <c r="K11" s="84" t="s">
        <v>175</v>
      </c>
      <c r="L11" s="85" t="s">
        <v>176</v>
      </c>
    </row>
    <row r="12" spans="1:12" x14ac:dyDescent="0.3">
      <c r="A12" s="68" t="s">
        <v>172</v>
      </c>
      <c r="B12" s="69" t="s">
        <v>173</v>
      </c>
      <c r="C12" s="70" t="s">
        <v>150</v>
      </c>
      <c r="D12" s="71">
        <v>210039</v>
      </c>
      <c r="E12" s="72" t="s">
        <v>54</v>
      </c>
      <c r="F12" s="73">
        <v>0</v>
      </c>
      <c r="G12" s="74">
        <v>0.55000000000000004</v>
      </c>
      <c r="H12" s="73">
        <v>1003</v>
      </c>
      <c r="I12" s="75" t="s">
        <v>175</v>
      </c>
      <c r="J12" s="75" t="s">
        <v>175</v>
      </c>
      <c r="K12" s="75" t="s">
        <v>175</v>
      </c>
      <c r="L12" s="76" t="s">
        <v>176</v>
      </c>
    </row>
    <row r="13" spans="1:12" ht="15" thickBot="1" x14ac:dyDescent="0.35">
      <c r="A13" s="77" t="s">
        <v>172</v>
      </c>
      <c r="B13" s="78" t="s">
        <v>173</v>
      </c>
      <c r="C13" s="79" t="s">
        <v>150</v>
      </c>
      <c r="D13" s="80">
        <v>210039</v>
      </c>
      <c r="E13" s="81" t="s">
        <v>55</v>
      </c>
      <c r="F13" s="82">
        <v>0</v>
      </c>
      <c r="G13" s="83">
        <v>0.55000000000000004</v>
      </c>
      <c r="H13" s="82">
        <v>1003</v>
      </c>
      <c r="I13" s="84" t="s">
        <v>175</v>
      </c>
      <c r="J13" s="84" t="s">
        <v>175</v>
      </c>
      <c r="K13" s="84" t="s">
        <v>175</v>
      </c>
      <c r="L13" s="85" t="s">
        <v>176</v>
      </c>
    </row>
    <row r="14" spans="1:12" x14ac:dyDescent="0.3">
      <c r="A14" s="68" t="s">
        <v>172</v>
      </c>
      <c r="B14" s="69" t="s">
        <v>173</v>
      </c>
      <c r="C14" s="70" t="s">
        <v>21</v>
      </c>
      <c r="D14" s="71">
        <v>210033</v>
      </c>
      <c r="E14" s="72" t="s">
        <v>54</v>
      </c>
      <c r="F14" s="73">
        <v>1</v>
      </c>
      <c r="G14" s="74">
        <v>1.903</v>
      </c>
      <c r="H14" s="73">
        <v>1790</v>
      </c>
      <c r="I14" s="75">
        <v>0.52500000000000002</v>
      </c>
      <c r="J14" s="75">
        <v>2.5999999999999999E-2</v>
      </c>
      <c r="K14" s="75">
        <v>2.5910000000000002</v>
      </c>
      <c r="L14" s="76" t="s">
        <v>177</v>
      </c>
    </row>
    <row r="15" spans="1:12" ht="15" thickBot="1" x14ac:dyDescent="0.35">
      <c r="A15" s="77" t="s">
        <v>172</v>
      </c>
      <c r="B15" s="78" t="s">
        <v>173</v>
      </c>
      <c r="C15" s="79" t="s">
        <v>21</v>
      </c>
      <c r="D15" s="80">
        <v>210033</v>
      </c>
      <c r="E15" s="81" t="s">
        <v>55</v>
      </c>
      <c r="F15" s="82">
        <v>1</v>
      </c>
      <c r="G15" s="83">
        <v>1.903</v>
      </c>
      <c r="H15" s="82">
        <v>1790</v>
      </c>
      <c r="I15" s="84">
        <v>0.52500000000000002</v>
      </c>
      <c r="J15" s="84">
        <v>2.5999999999999999E-2</v>
      </c>
      <c r="K15" s="84">
        <v>2.5910000000000002</v>
      </c>
      <c r="L15" s="85" t="s">
        <v>177</v>
      </c>
    </row>
    <row r="16" spans="1:12" x14ac:dyDescent="0.3">
      <c r="A16" s="68" t="s">
        <v>172</v>
      </c>
      <c r="B16" s="69" t="s">
        <v>173</v>
      </c>
      <c r="C16" s="70" t="s">
        <v>151</v>
      </c>
      <c r="D16" s="71">
        <v>210051</v>
      </c>
      <c r="E16" s="72" t="s">
        <v>59</v>
      </c>
      <c r="F16" s="73">
        <v>0</v>
      </c>
      <c r="G16" s="74">
        <v>0.80600000000000005</v>
      </c>
      <c r="H16" s="73">
        <v>758</v>
      </c>
      <c r="I16" s="75" t="s">
        <v>175</v>
      </c>
      <c r="J16" s="75" t="s">
        <v>175</v>
      </c>
      <c r="K16" s="75" t="s">
        <v>175</v>
      </c>
      <c r="L16" s="76" t="s">
        <v>176</v>
      </c>
    </row>
    <row r="17" spans="1:12" ht="15" thickBot="1" x14ac:dyDescent="0.35">
      <c r="A17" s="77" t="s">
        <v>172</v>
      </c>
      <c r="B17" s="78" t="s">
        <v>173</v>
      </c>
      <c r="C17" s="79" t="s">
        <v>151</v>
      </c>
      <c r="D17" s="80">
        <v>210051</v>
      </c>
      <c r="E17" s="81" t="s">
        <v>55</v>
      </c>
      <c r="F17" s="82">
        <v>0</v>
      </c>
      <c r="G17" s="83">
        <v>0.80600000000000005</v>
      </c>
      <c r="H17" s="82">
        <v>758</v>
      </c>
      <c r="I17" s="84" t="s">
        <v>175</v>
      </c>
      <c r="J17" s="84" t="s">
        <v>175</v>
      </c>
      <c r="K17" s="84" t="s">
        <v>175</v>
      </c>
      <c r="L17" s="85" t="s">
        <v>176</v>
      </c>
    </row>
    <row r="18" spans="1:12" x14ac:dyDescent="0.3">
      <c r="A18" s="68" t="s">
        <v>172</v>
      </c>
      <c r="B18" s="69" t="s">
        <v>173</v>
      </c>
      <c r="C18" s="70" t="s">
        <v>94</v>
      </c>
      <c r="D18" s="71">
        <v>210005</v>
      </c>
      <c r="E18" s="72" t="s">
        <v>60</v>
      </c>
      <c r="F18" s="73">
        <v>0</v>
      </c>
      <c r="G18" s="74">
        <v>2.1360000000000001</v>
      </c>
      <c r="H18" s="73">
        <v>2384</v>
      </c>
      <c r="I18" s="75">
        <v>0</v>
      </c>
      <c r="J18" s="75">
        <v>0</v>
      </c>
      <c r="K18" s="75">
        <v>1.403</v>
      </c>
      <c r="L18" s="76" t="s">
        <v>177</v>
      </c>
    </row>
    <row r="19" spans="1:12" ht="15" thickBot="1" x14ac:dyDescent="0.35">
      <c r="A19" s="77" t="s">
        <v>172</v>
      </c>
      <c r="B19" s="78" t="s">
        <v>173</v>
      </c>
      <c r="C19" s="79" t="s">
        <v>94</v>
      </c>
      <c r="D19" s="80">
        <v>210005</v>
      </c>
      <c r="E19" s="81" t="s">
        <v>55</v>
      </c>
      <c r="F19" s="82">
        <v>0</v>
      </c>
      <c r="G19" s="83">
        <v>2.1360000000000001</v>
      </c>
      <c r="H19" s="82">
        <v>2384</v>
      </c>
      <c r="I19" s="84">
        <v>0</v>
      </c>
      <c r="J19" s="84">
        <v>0</v>
      </c>
      <c r="K19" s="84">
        <v>1.403</v>
      </c>
      <c r="L19" s="85" t="s">
        <v>177</v>
      </c>
    </row>
    <row r="20" spans="1:12" x14ac:dyDescent="0.3">
      <c r="A20" s="68" t="s">
        <v>172</v>
      </c>
      <c r="B20" s="69" t="s">
        <v>173</v>
      </c>
      <c r="C20" s="70" t="s">
        <v>22</v>
      </c>
      <c r="D20" s="71">
        <v>210017</v>
      </c>
      <c r="E20" s="72" t="s">
        <v>54</v>
      </c>
      <c r="F20" s="73">
        <v>0</v>
      </c>
      <c r="G20" s="74">
        <v>0.247</v>
      </c>
      <c r="H20" s="73">
        <v>450</v>
      </c>
      <c r="I20" s="75" t="s">
        <v>175</v>
      </c>
      <c r="J20" s="75" t="s">
        <v>175</v>
      </c>
      <c r="K20" s="75" t="s">
        <v>175</v>
      </c>
      <c r="L20" s="76" t="s">
        <v>176</v>
      </c>
    </row>
    <row r="21" spans="1:12" ht="15" thickBot="1" x14ac:dyDescent="0.35">
      <c r="A21" s="77" t="s">
        <v>172</v>
      </c>
      <c r="B21" s="78" t="s">
        <v>173</v>
      </c>
      <c r="C21" s="79" t="s">
        <v>22</v>
      </c>
      <c r="D21" s="80">
        <v>210017</v>
      </c>
      <c r="E21" s="81" t="s">
        <v>55</v>
      </c>
      <c r="F21" s="82">
        <v>0</v>
      </c>
      <c r="G21" s="83">
        <v>0.247</v>
      </c>
      <c r="H21" s="82">
        <v>450</v>
      </c>
      <c r="I21" s="84" t="s">
        <v>175</v>
      </c>
      <c r="J21" s="84" t="s">
        <v>175</v>
      </c>
      <c r="K21" s="84" t="s">
        <v>175</v>
      </c>
      <c r="L21" s="85" t="s">
        <v>176</v>
      </c>
    </row>
    <row r="22" spans="1:12" x14ac:dyDescent="0.3">
      <c r="A22" s="68" t="s">
        <v>172</v>
      </c>
      <c r="B22" s="69" t="s">
        <v>173</v>
      </c>
      <c r="C22" s="70" t="s">
        <v>23</v>
      </c>
      <c r="D22" s="71">
        <v>210044</v>
      </c>
      <c r="E22" s="72" t="s">
        <v>56</v>
      </c>
      <c r="F22" s="73">
        <v>0</v>
      </c>
      <c r="G22" s="74">
        <v>0.91600000000000004</v>
      </c>
      <c r="H22" s="73">
        <v>691</v>
      </c>
      <c r="I22" s="75" t="s">
        <v>175</v>
      </c>
      <c r="J22" s="75" t="s">
        <v>175</v>
      </c>
      <c r="K22" s="75" t="s">
        <v>175</v>
      </c>
      <c r="L22" s="76" t="s">
        <v>176</v>
      </c>
    </row>
    <row r="23" spans="1:12" x14ac:dyDescent="0.3">
      <c r="A23" s="86" t="s">
        <v>172</v>
      </c>
      <c r="B23" s="1" t="s">
        <v>173</v>
      </c>
      <c r="C23" s="87" t="s">
        <v>23</v>
      </c>
      <c r="D23" s="88">
        <v>210044</v>
      </c>
      <c r="E23" s="56" t="s">
        <v>58</v>
      </c>
      <c r="F23" s="89">
        <v>0</v>
      </c>
      <c r="G23" s="90">
        <v>1.3779999999999999</v>
      </c>
      <c r="H23" s="89">
        <v>755</v>
      </c>
      <c r="I23" s="91">
        <v>0</v>
      </c>
      <c r="J23" s="91">
        <v>0</v>
      </c>
      <c r="K23" s="91">
        <v>2.1739999999999999</v>
      </c>
      <c r="L23" s="92" t="s">
        <v>177</v>
      </c>
    </row>
    <row r="24" spans="1:12" ht="15" thickBot="1" x14ac:dyDescent="0.35">
      <c r="A24" s="77" t="s">
        <v>172</v>
      </c>
      <c r="B24" s="78" t="s">
        <v>173</v>
      </c>
      <c r="C24" s="79" t="s">
        <v>23</v>
      </c>
      <c r="D24" s="80">
        <v>210044</v>
      </c>
      <c r="E24" s="81" t="s">
        <v>55</v>
      </c>
      <c r="F24" s="82">
        <v>0</v>
      </c>
      <c r="G24" s="83">
        <v>2.294</v>
      </c>
      <c r="H24" s="82">
        <v>1446</v>
      </c>
      <c r="I24" s="84">
        <v>0</v>
      </c>
      <c r="J24" s="84">
        <v>0</v>
      </c>
      <c r="K24" s="84">
        <v>1.306</v>
      </c>
      <c r="L24" s="85" t="s">
        <v>177</v>
      </c>
    </row>
    <row r="25" spans="1:12" x14ac:dyDescent="0.3">
      <c r="A25" s="68" t="s">
        <v>172</v>
      </c>
      <c r="B25" s="69" t="s">
        <v>173</v>
      </c>
      <c r="C25" s="93" t="s">
        <v>24</v>
      </c>
      <c r="D25" s="94">
        <v>210065</v>
      </c>
      <c r="E25" s="95" t="s">
        <v>54</v>
      </c>
      <c r="F25" s="73">
        <v>0</v>
      </c>
      <c r="G25" s="74">
        <v>1.998</v>
      </c>
      <c r="H25" s="73">
        <v>1879</v>
      </c>
      <c r="I25" s="75">
        <v>0</v>
      </c>
      <c r="J25" s="75">
        <v>0</v>
      </c>
      <c r="K25" s="75">
        <v>1.4990000000000001</v>
      </c>
      <c r="L25" s="76" t="s">
        <v>177</v>
      </c>
    </row>
    <row r="26" spans="1:12" ht="15" thickBot="1" x14ac:dyDescent="0.35">
      <c r="A26" s="77" t="s">
        <v>172</v>
      </c>
      <c r="B26" s="78" t="s">
        <v>173</v>
      </c>
      <c r="C26" s="79" t="s">
        <v>24</v>
      </c>
      <c r="D26" s="80">
        <v>210065</v>
      </c>
      <c r="E26" s="81" t="s">
        <v>55</v>
      </c>
      <c r="F26" s="96">
        <v>0</v>
      </c>
      <c r="G26" s="97">
        <v>1.998</v>
      </c>
      <c r="H26" s="96">
        <v>1879</v>
      </c>
      <c r="I26" s="97">
        <v>0</v>
      </c>
      <c r="J26" s="97">
        <v>0</v>
      </c>
      <c r="K26" s="97">
        <v>1.4990000000000001</v>
      </c>
      <c r="L26" s="98" t="s">
        <v>177</v>
      </c>
    </row>
    <row r="27" spans="1:12" x14ac:dyDescent="0.3">
      <c r="A27" s="68" t="s">
        <v>172</v>
      </c>
      <c r="B27" s="69" t="s">
        <v>173</v>
      </c>
      <c r="C27" s="93" t="s">
        <v>25</v>
      </c>
      <c r="D27" s="94">
        <v>210004</v>
      </c>
      <c r="E27" s="72" t="s">
        <v>61</v>
      </c>
      <c r="F27" s="73">
        <v>4</v>
      </c>
      <c r="G27" s="74">
        <v>5.3780000000000001</v>
      </c>
      <c r="H27" s="73">
        <v>4058</v>
      </c>
      <c r="I27" s="75">
        <v>0.74399999999999999</v>
      </c>
      <c r="J27" s="75">
        <v>0.23599999999999999</v>
      </c>
      <c r="K27" s="75">
        <v>1.794</v>
      </c>
      <c r="L27" s="76" t="s">
        <v>177</v>
      </c>
    </row>
    <row r="28" spans="1:12" x14ac:dyDescent="0.3">
      <c r="A28" s="86" t="s">
        <v>172</v>
      </c>
      <c r="B28" s="1" t="s">
        <v>173</v>
      </c>
      <c r="C28" s="87" t="s">
        <v>25</v>
      </c>
      <c r="D28" s="88">
        <v>210004</v>
      </c>
      <c r="E28" s="56" t="s">
        <v>58</v>
      </c>
      <c r="F28" s="89">
        <v>5</v>
      </c>
      <c r="G28" s="90">
        <v>4.5430000000000001</v>
      </c>
      <c r="H28" s="89">
        <v>2489</v>
      </c>
      <c r="I28" s="91">
        <v>1.101</v>
      </c>
      <c r="J28" s="91">
        <v>0.40300000000000002</v>
      </c>
      <c r="K28" s="91">
        <v>2.44</v>
      </c>
      <c r="L28" s="92" t="s">
        <v>177</v>
      </c>
    </row>
    <row r="29" spans="1:12" ht="15" thickBot="1" x14ac:dyDescent="0.35">
      <c r="A29" s="77" t="s">
        <v>172</v>
      </c>
      <c r="B29" s="78" t="s">
        <v>173</v>
      </c>
      <c r="C29" s="79" t="s">
        <v>25</v>
      </c>
      <c r="D29" s="80">
        <v>210004</v>
      </c>
      <c r="E29" s="81" t="s">
        <v>55</v>
      </c>
      <c r="F29" s="82">
        <v>9</v>
      </c>
      <c r="G29" s="83">
        <v>9.9209999999999994</v>
      </c>
      <c r="H29" s="82">
        <v>6547</v>
      </c>
      <c r="I29" s="84">
        <v>0.90700000000000003</v>
      </c>
      <c r="J29" s="84">
        <v>0.442</v>
      </c>
      <c r="K29" s="84">
        <v>1.665</v>
      </c>
      <c r="L29" s="85" t="s">
        <v>177</v>
      </c>
    </row>
    <row r="30" spans="1:12" x14ac:dyDescent="0.3">
      <c r="A30" s="68" t="s">
        <v>172</v>
      </c>
      <c r="B30" s="69" t="s">
        <v>173</v>
      </c>
      <c r="C30" s="70" t="s">
        <v>26</v>
      </c>
      <c r="D30" s="71">
        <v>210048</v>
      </c>
      <c r="E30" s="72" t="s">
        <v>59</v>
      </c>
      <c r="F30" s="73">
        <v>0</v>
      </c>
      <c r="G30" s="74">
        <v>2.7040000000000002</v>
      </c>
      <c r="H30" s="73">
        <v>2076</v>
      </c>
      <c r="I30" s="75">
        <v>0</v>
      </c>
      <c r="J30" s="75">
        <v>0</v>
      </c>
      <c r="K30" s="75">
        <v>1.1080000000000001</v>
      </c>
      <c r="L30" s="76" t="s">
        <v>177</v>
      </c>
    </row>
    <row r="31" spans="1:12" ht="15" thickBot="1" x14ac:dyDescent="0.35">
      <c r="A31" s="77" t="s">
        <v>172</v>
      </c>
      <c r="B31" s="78" t="s">
        <v>173</v>
      </c>
      <c r="C31" s="79" t="s">
        <v>26</v>
      </c>
      <c r="D31" s="80">
        <v>210048</v>
      </c>
      <c r="E31" s="81" t="s">
        <v>55</v>
      </c>
      <c r="F31" s="82">
        <v>0</v>
      </c>
      <c r="G31" s="83">
        <v>2.7040000000000002</v>
      </c>
      <c r="H31" s="82">
        <v>2076</v>
      </c>
      <c r="I31" s="84">
        <v>0</v>
      </c>
      <c r="J31" s="84">
        <v>0</v>
      </c>
      <c r="K31" s="84">
        <v>1.1080000000000001</v>
      </c>
      <c r="L31" s="85" t="s">
        <v>177</v>
      </c>
    </row>
    <row r="32" spans="1:12" x14ac:dyDescent="0.3">
      <c r="A32" s="68" t="s">
        <v>172</v>
      </c>
      <c r="B32" s="69" t="s">
        <v>173</v>
      </c>
      <c r="C32" s="70" t="s">
        <v>27</v>
      </c>
      <c r="D32" s="71">
        <v>210029</v>
      </c>
      <c r="E32" s="72" t="s">
        <v>62</v>
      </c>
      <c r="F32" s="73">
        <v>5</v>
      </c>
      <c r="G32" s="74">
        <v>3.165</v>
      </c>
      <c r="H32" s="73">
        <v>925</v>
      </c>
      <c r="I32" s="75">
        <v>1.58</v>
      </c>
      <c r="J32" s="75">
        <v>0.57899999999999996</v>
      </c>
      <c r="K32" s="75">
        <v>3.5019999999999998</v>
      </c>
      <c r="L32" s="76" t="s">
        <v>177</v>
      </c>
    </row>
    <row r="33" spans="1:12" x14ac:dyDescent="0.3">
      <c r="A33" s="86" t="s">
        <v>172</v>
      </c>
      <c r="B33" s="1" t="s">
        <v>173</v>
      </c>
      <c r="C33" s="87" t="s">
        <v>27</v>
      </c>
      <c r="D33" s="88">
        <v>210029</v>
      </c>
      <c r="E33" s="56" t="s">
        <v>63</v>
      </c>
      <c r="F33" s="89">
        <v>0</v>
      </c>
      <c r="G33" s="90">
        <v>3.331</v>
      </c>
      <c r="H33" s="89">
        <v>2085</v>
      </c>
      <c r="I33" s="91">
        <v>0</v>
      </c>
      <c r="J33" s="91">
        <v>0</v>
      </c>
      <c r="K33" s="91">
        <v>0.89900000000000002</v>
      </c>
      <c r="L33" s="92" t="s">
        <v>178</v>
      </c>
    </row>
    <row r="34" spans="1:12" x14ac:dyDescent="0.3">
      <c r="A34" s="86" t="s">
        <v>172</v>
      </c>
      <c r="B34" s="1" t="s">
        <v>173</v>
      </c>
      <c r="C34" s="87" t="s">
        <v>27</v>
      </c>
      <c r="D34" s="88">
        <v>210029</v>
      </c>
      <c r="E34" s="56" t="s">
        <v>64</v>
      </c>
      <c r="F34" s="89">
        <v>0</v>
      </c>
      <c r="G34" s="90">
        <v>3.6230000000000002</v>
      </c>
      <c r="H34" s="89">
        <v>2734</v>
      </c>
      <c r="I34" s="91">
        <v>0</v>
      </c>
      <c r="J34" s="91">
        <v>0</v>
      </c>
      <c r="K34" s="91">
        <v>0.82699999999999996</v>
      </c>
      <c r="L34" s="92" t="s">
        <v>178</v>
      </c>
    </row>
    <row r="35" spans="1:12" x14ac:dyDescent="0.3">
      <c r="A35" s="86" t="s">
        <v>172</v>
      </c>
      <c r="B35" s="1" t="s">
        <v>173</v>
      </c>
      <c r="C35" s="87" t="s">
        <v>27</v>
      </c>
      <c r="D35" s="88">
        <v>210029</v>
      </c>
      <c r="E35" s="56" t="s">
        <v>65</v>
      </c>
      <c r="F35" s="89">
        <v>4</v>
      </c>
      <c r="G35" s="90">
        <v>5.024</v>
      </c>
      <c r="H35" s="89">
        <v>1417</v>
      </c>
      <c r="I35" s="91">
        <v>0.79600000000000004</v>
      </c>
      <c r="J35" s="91">
        <v>0.253</v>
      </c>
      <c r="K35" s="91">
        <v>1.92</v>
      </c>
      <c r="L35" s="92" t="s">
        <v>177</v>
      </c>
    </row>
    <row r="36" spans="1:12" x14ac:dyDescent="0.3">
      <c r="A36" s="86" t="s">
        <v>172</v>
      </c>
      <c r="B36" s="1" t="s">
        <v>173</v>
      </c>
      <c r="C36" s="87" t="s">
        <v>27</v>
      </c>
      <c r="D36" s="88">
        <v>210029</v>
      </c>
      <c r="E36" s="56" t="s">
        <v>58</v>
      </c>
      <c r="F36" s="89">
        <v>1</v>
      </c>
      <c r="G36" s="90">
        <v>3.23</v>
      </c>
      <c r="H36" s="89">
        <v>1770</v>
      </c>
      <c r="I36" s="91">
        <v>0.31</v>
      </c>
      <c r="J36" s="91">
        <v>1.4999999999999999E-2</v>
      </c>
      <c r="K36" s="91">
        <v>1.5269999999999999</v>
      </c>
      <c r="L36" s="92" t="s">
        <v>177</v>
      </c>
    </row>
    <row r="37" spans="1:12" ht="15" thickBot="1" x14ac:dyDescent="0.35">
      <c r="A37" s="77" t="s">
        <v>172</v>
      </c>
      <c r="B37" s="78" t="s">
        <v>173</v>
      </c>
      <c r="C37" s="79" t="s">
        <v>27</v>
      </c>
      <c r="D37" s="80">
        <v>210029</v>
      </c>
      <c r="E37" s="81" t="s">
        <v>55</v>
      </c>
      <c r="F37" s="82">
        <v>10</v>
      </c>
      <c r="G37" s="83">
        <v>18.373999999999999</v>
      </c>
      <c r="H37" s="82">
        <v>8931</v>
      </c>
      <c r="I37" s="84">
        <v>0.54400000000000004</v>
      </c>
      <c r="J37" s="84">
        <v>0.27600000000000002</v>
      </c>
      <c r="K37" s="84">
        <v>0.97</v>
      </c>
      <c r="L37" s="85" t="s">
        <v>178</v>
      </c>
    </row>
    <row r="38" spans="1:12" x14ac:dyDescent="0.3">
      <c r="A38" s="68" t="s">
        <v>172</v>
      </c>
      <c r="B38" s="69" t="s">
        <v>173</v>
      </c>
      <c r="C38" s="70" t="s">
        <v>28</v>
      </c>
      <c r="D38" s="71">
        <v>210009</v>
      </c>
      <c r="E38" s="72" t="s">
        <v>63</v>
      </c>
      <c r="F38" s="73">
        <v>2</v>
      </c>
      <c r="G38" s="74">
        <v>1.925</v>
      </c>
      <c r="H38" s="73">
        <v>1205</v>
      </c>
      <c r="I38" s="75">
        <v>1.0389999999999999</v>
      </c>
      <c r="J38" s="75">
        <v>0.17399999999999999</v>
      </c>
      <c r="K38" s="75">
        <v>3.4319999999999999</v>
      </c>
      <c r="L38" s="76" t="s">
        <v>177</v>
      </c>
    </row>
    <row r="39" spans="1:12" x14ac:dyDescent="0.3">
      <c r="A39" s="86" t="s">
        <v>172</v>
      </c>
      <c r="B39" s="1" t="s">
        <v>173</v>
      </c>
      <c r="C39" s="87" t="s">
        <v>28</v>
      </c>
      <c r="D39" s="88">
        <v>210009</v>
      </c>
      <c r="E39" s="56" t="s">
        <v>66</v>
      </c>
      <c r="F39" s="89">
        <v>2</v>
      </c>
      <c r="G39" s="90">
        <v>4.3940000000000001</v>
      </c>
      <c r="H39" s="89">
        <v>3373</v>
      </c>
      <c r="I39" s="91">
        <v>0.45500000000000002</v>
      </c>
      <c r="J39" s="91">
        <v>7.5999999999999998E-2</v>
      </c>
      <c r="K39" s="91">
        <v>1.504</v>
      </c>
      <c r="L39" s="92" t="s">
        <v>177</v>
      </c>
    </row>
    <row r="40" spans="1:12" x14ac:dyDescent="0.3">
      <c r="A40" s="86" t="s">
        <v>172</v>
      </c>
      <c r="B40" s="1" t="s">
        <v>173</v>
      </c>
      <c r="C40" s="87" t="s">
        <v>28</v>
      </c>
      <c r="D40" s="88">
        <v>210009</v>
      </c>
      <c r="E40" s="56" t="s">
        <v>64</v>
      </c>
      <c r="F40" s="89">
        <v>1</v>
      </c>
      <c r="G40" s="90">
        <v>4.484</v>
      </c>
      <c r="H40" s="89">
        <v>3383</v>
      </c>
      <c r="I40" s="91">
        <v>0.223</v>
      </c>
      <c r="J40" s="91">
        <v>1.0999999999999999E-2</v>
      </c>
      <c r="K40" s="91">
        <v>1.1000000000000001</v>
      </c>
      <c r="L40" s="92" t="s">
        <v>177</v>
      </c>
    </row>
    <row r="41" spans="1:12" x14ac:dyDescent="0.3">
      <c r="A41" s="86" t="s">
        <v>172</v>
      </c>
      <c r="B41" s="1" t="s">
        <v>173</v>
      </c>
      <c r="C41" s="87" t="s">
        <v>28</v>
      </c>
      <c r="D41" s="88">
        <v>210009</v>
      </c>
      <c r="E41" s="56" t="s">
        <v>68</v>
      </c>
      <c r="F41" s="89">
        <v>9</v>
      </c>
      <c r="G41" s="90">
        <v>11.882</v>
      </c>
      <c r="H41" s="89">
        <v>3351</v>
      </c>
      <c r="I41" s="91">
        <v>0.75700000000000001</v>
      </c>
      <c r="J41" s="91">
        <v>0.36899999999999999</v>
      </c>
      <c r="K41" s="91">
        <v>1.39</v>
      </c>
      <c r="L41" s="92" t="s">
        <v>177</v>
      </c>
    </row>
    <row r="42" spans="1:12" x14ac:dyDescent="0.3">
      <c r="A42" s="86" t="s">
        <v>172</v>
      </c>
      <c r="B42" s="1" t="s">
        <v>173</v>
      </c>
      <c r="C42" s="87" t="s">
        <v>28</v>
      </c>
      <c r="D42" s="88">
        <v>210009</v>
      </c>
      <c r="E42" s="56" t="s">
        <v>166</v>
      </c>
      <c r="F42" s="89">
        <v>0</v>
      </c>
      <c r="G42" s="18">
        <v>0.47699999999999998</v>
      </c>
      <c r="H42" s="89">
        <v>480</v>
      </c>
      <c r="I42" s="91" t="s">
        <v>175</v>
      </c>
      <c r="J42" s="91" t="s">
        <v>175</v>
      </c>
      <c r="K42" s="91" t="s">
        <v>175</v>
      </c>
      <c r="L42" s="92" t="s">
        <v>176</v>
      </c>
    </row>
    <row r="43" spans="1:12" x14ac:dyDescent="0.3">
      <c r="A43" s="86" t="s">
        <v>172</v>
      </c>
      <c r="B43" s="1" t="s">
        <v>173</v>
      </c>
      <c r="C43" s="87" t="s">
        <v>28</v>
      </c>
      <c r="D43" s="88">
        <v>210009</v>
      </c>
      <c r="E43" s="56" t="s">
        <v>67</v>
      </c>
      <c r="F43" s="89">
        <v>0</v>
      </c>
      <c r="G43" s="90">
        <v>2.0510000000000002</v>
      </c>
      <c r="H43" s="89">
        <v>1195</v>
      </c>
      <c r="I43" s="91">
        <v>0</v>
      </c>
      <c r="J43" s="91">
        <v>0</v>
      </c>
      <c r="K43" s="91">
        <v>1.4610000000000001</v>
      </c>
      <c r="L43" s="92" t="s">
        <v>177</v>
      </c>
    </row>
    <row r="44" spans="1:12" x14ac:dyDescent="0.3">
      <c r="A44" s="86" t="s">
        <v>172</v>
      </c>
      <c r="B44" s="1" t="s">
        <v>173</v>
      </c>
      <c r="C44" s="87" t="s">
        <v>28</v>
      </c>
      <c r="D44" s="88">
        <v>210009</v>
      </c>
      <c r="E44" s="56" t="s">
        <v>69</v>
      </c>
      <c r="F44" s="89">
        <v>2</v>
      </c>
      <c r="G44" s="90">
        <v>5.165</v>
      </c>
      <c r="H44" s="89">
        <v>2830</v>
      </c>
      <c r="I44" s="91">
        <v>0.38700000000000001</v>
      </c>
      <c r="J44" s="91">
        <v>6.5000000000000002E-2</v>
      </c>
      <c r="K44" s="91">
        <v>1.2789999999999999</v>
      </c>
      <c r="L44" s="99" t="s">
        <v>177</v>
      </c>
    </row>
    <row r="45" spans="1:12" x14ac:dyDescent="0.3">
      <c r="A45" s="86" t="s">
        <v>172</v>
      </c>
      <c r="B45" s="1" t="s">
        <v>173</v>
      </c>
      <c r="C45" s="87" t="s">
        <v>28</v>
      </c>
      <c r="D45" s="88">
        <v>210009</v>
      </c>
      <c r="E45" s="56" t="s">
        <v>70</v>
      </c>
      <c r="F45" s="89">
        <v>1</v>
      </c>
      <c r="G45" s="90">
        <v>5.7130000000000001</v>
      </c>
      <c r="H45" s="89">
        <v>3130</v>
      </c>
      <c r="I45" s="91">
        <v>0.17499999999999999</v>
      </c>
      <c r="J45" s="91">
        <v>8.9999999999999993E-3</v>
      </c>
      <c r="K45" s="91">
        <v>0.86299999999999999</v>
      </c>
      <c r="L45" s="92" t="s">
        <v>178</v>
      </c>
    </row>
    <row r="46" spans="1:12" ht="15" thickBot="1" x14ac:dyDescent="0.35">
      <c r="A46" s="77" t="s">
        <v>172</v>
      </c>
      <c r="B46" s="78" t="s">
        <v>173</v>
      </c>
      <c r="C46" s="79" t="s">
        <v>28</v>
      </c>
      <c r="D46" s="80">
        <v>210009</v>
      </c>
      <c r="E46" s="81" t="s">
        <v>55</v>
      </c>
      <c r="F46" s="82">
        <v>17</v>
      </c>
      <c r="G46" s="83">
        <v>36.091000000000001</v>
      </c>
      <c r="H46" s="82">
        <v>18947</v>
      </c>
      <c r="I46" s="84">
        <v>0.47099999999999997</v>
      </c>
      <c r="J46" s="84">
        <v>0.28399999999999997</v>
      </c>
      <c r="K46" s="84">
        <v>0.73899999999999999</v>
      </c>
      <c r="L46" s="85" t="s">
        <v>178</v>
      </c>
    </row>
    <row r="47" spans="1:12" x14ac:dyDescent="0.3">
      <c r="A47" s="68" t="s">
        <v>172</v>
      </c>
      <c r="B47" s="69" t="s">
        <v>173</v>
      </c>
      <c r="C47" s="70" t="s">
        <v>107</v>
      </c>
      <c r="D47" s="71">
        <v>210015</v>
      </c>
      <c r="E47" s="72" t="s">
        <v>59</v>
      </c>
      <c r="F47" s="73">
        <v>0</v>
      </c>
      <c r="G47" s="74">
        <v>6.2169999999999996</v>
      </c>
      <c r="H47" s="73">
        <v>4773</v>
      </c>
      <c r="I47" s="75">
        <v>0</v>
      </c>
      <c r="J47" s="75">
        <v>0</v>
      </c>
      <c r="K47" s="75">
        <v>0.48199999999999998</v>
      </c>
      <c r="L47" s="76" t="s">
        <v>178</v>
      </c>
    </row>
    <row r="48" spans="1:12" ht="15" thickBot="1" x14ac:dyDescent="0.35">
      <c r="A48" s="77" t="s">
        <v>172</v>
      </c>
      <c r="B48" s="78" t="s">
        <v>173</v>
      </c>
      <c r="C48" s="79" t="s">
        <v>107</v>
      </c>
      <c r="D48" s="80">
        <v>210015</v>
      </c>
      <c r="E48" s="81" t="s">
        <v>55</v>
      </c>
      <c r="F48" s="82">
        <v>0</v>
      </c>
      <c r="G48" s="83">
        <v>6.2169999999999996</v>
      </c>
      <c r="H48" s="82">
        <v>4773</v>
      </c>
      <c r="I48" s="84">
        <v>0</v>
      </c>
      <c r="J48" s="84">
        <v>0</v>
      </c>
      <c r="K48" s="84">
        <v>0.48199999999999998</v>
      </c>
      <c r="L48" s="85" t="s">
        <v>178</v>
      </c>
    </row>
    <row r="49" spans="1:12" x14ac:dyDescent="0.3">
      <c r="A49" s="68" t="s">
        <v>172</v>
      </c>
      <c r="B49" s="69" t="s">
        <v>173</v>
      </c>
      <c r="C49" s="70" t="s">
        <v>108</v>
      </c>
      <c r="D49" s="71">
        <v>210056</v>
      </c>
      <c r="E49" s="72" t="s">
        <v>59</v>
      </c>
      <c r="F49" s="73">
        <v>0</v>
      </c>
      <c r="G49" s="74">
        <v>1.91</v>
      </c>
      <c r="H49" s="73">
        <v>1796</v>
      </c>
      <c r="I49" s="75">
        <v>0</v>
      </c>
      <c r="J49" s="75">
        <v>0</v>
      </c>
      <c r="K49" s="75">
        <v>1.569</v>
      </c>
      <c r="L49" s="76" t="s">
        <v>177</v>
      </c>
    </row>
    <row r="50" spans="1:12" ht="15" thickBot="1" x14ac:dyDescent="0.35">
      <c r="A50" s="77" t="s">
        <v>172</v>
      </c>
      <c r="B50" s="78" t="s">
        <v>173</v>
      </c>
      <c r="C50" s="79" t="s">
        <v>108</v>
      </c>
      <c r="D50" s="80">
        <v>210056</v>
      </c>
      <c r="E50" s="81" t="s">
        <v>55</v>
      </c>
      <c r="F50" s="82">
        <v>0</v>
      </c>
      <c r="G50" s="83">
        <v>1.91</v>
      </c>
      <c r="H50" s="82">
        <v>1796</v>
      </c>
      <c r="I50" s="84">
        <v>0</v>
      </c>
      <c r="J50" s="84">
        <v>0</v>
      </c>
      <c r="K50" s="84">
        <v>1.569</v>
      </c>
      <c r="L50" s="85" t="s">
        <v>177</v>
      </c>
    </row>
    <row r="51" spans="1:12" x14ac:dyDescent="0.3">
      <c r="A51" s="68" t="s">
        <v>172</v>
      </c>
      <c r="B51" s="69" t="s">
        <v>173</v>
      </c>
      <c r="C51" s="70" t="s">
        <v>109</v>
      </c>
      <c r="D51" s="71">
        <v>210034</v>
      </c>
      <c r="E51" s="72" t="s">
        <v>59</v>
      </c>
      <c r="F51" s="73">
        <v>0</v>
      </c>
      <c r="G51" s="74">
        <v>2.028</v>
      </c>
      <c r="H51" s="73">
        <v>1907</v>
      </c>
      <c r="I51" s="75">
        <v>0</v>
      </c>
      <c r="J51" s="75">
        <v>0</v>
      </c>
      <c r="K51" s="75">
        <v>1.4770000000000001</v>
      </c>
      <c r="L51" s="76" t="s">
        <v>177</v>
      </c>
    </row>
    <row r="52" spans="1:12" ht="15" thickBot="1" x14ac:dyDescent="0.35">
      <c r="A52" s="77" t="s">
        <v>172</v>
      </c>
      <c r="B52" s="78" t="s">
        <v>173</v>
      </c>
      <c r="C52" s="79" t="s">
        <v>109</v>
      </c>
      <c r="D52" s="80">
        <v>210034</v>
      </c>
      <c r="E52" s="81" t="s">
        <v>55</v>
      </c>
      <c r="F52" s="82">
        <v>0</v>
      </c>
      <c r="G52" s="83">
        <v>2.028</v>
      </c>
      <c r="H52" s="82">
        <v>1907</v>
      </c>
      <c r="I52" s="84">
        <v>0</v>
      </c>
      <c r="J52" s="84">
        <v>0</v>
      </c>
      <c r="K52" s="84">
        <v>1.4770000000000001</v>
      </c>
      <c r="L52" s="85" t="s">
        <v>177</v>
      </c>
    </row>
    <row r="53" spans="1:12" x14ac:dyDescent="0.3">
      <c r="A53" s="68" t="s">
        <v>172</v>
      </c>
      <c r="B53" s="69" t="s">
        <v>173</v>
      </c>
      <c r="C53" s="70" t="s">
        <v>110</v>
      </c>
      <c r="D53" s="71">
        <v>210018</v>
      </c>
      <c r="E53" s="72" t="s">
        <v>54</v>
      </c>
      <c r="F53" s="73">
        <v>0</v>
      </c>
      <c r="G53" s="74">
        <v>1.1319999999999999</v>
      </c>
      <c r="H53" s="73">
        <v>1065</v>
      </c>
      <c r="I53" s="75">
        <v>0</v>
      </c>
      <c r="J53" s="75">
        <v>0</v>
      </c>
      <c r="K53" s="75">
        <v>2.645</v>
      </c>
      <c r="L53" s="76" t="s">
        <v>177</v>
      </c>
    </row>
    <row r="54" spans="1:12" ht="15" thickBot="1" x14ac:dyDescent="0.35">
      <c r="A54" s="77" t="s">
        <v>172</v>
      </c>
      <c r="B54" s="78" t="s">
        <v>173</v>
      </c>
      <c r="C54" s="79" t="s">
        <v>110</v>
      </c>
      <c r="D54" s="80">
        <v>210018</v>
      </c>
      <c r="E54" s="81" t="s">
        <v>55</v>
      </c>
      <c r="F54" s="82">
        <v>0</v>
      </c>
      <c r="G54" s="83">
        <v>1.1319999999999999</v>
      </c>
      <c r="H54" s="82">
        <v>1065</v>
      </c>
      <c r="I54" s="84">
        <v>0</v>
      </c>
      <c r="J54" s="84">
        <v>0</v>
      </c>
      <c r="K54" s="84">
        <v>2.645</v>
      </c>
      <c r="L54" s="85" t="s">
        <v>177</v>
      </c>
    </row>
    <row r="55" spans="1:12" x14ac:dyDescent="0.3">
      <c r="A55" s="68" t="s">
        <v>172</v>
      </c>
      <c r="B55" s="69" t="s">
        <v>173</v>
      </c>
      <c r="C55" s="58" t="s">
        <v>111</v>
      </c>
      <c r="D55" s="88">
        <v>210062</v>
      </c>
      <c r="E55" s="56" t="s">
        <v>168</v>
      </c>
      <c r="F55" s="89">
        <v>0</v>
      </c>
      <c r="G55" s="90">
        <v>2.3420000000000001</v>
      </c>
      <c r="H55" s="89">
        <v>2203</v>
      </c>
      <c r="I55" s="91">
        <v>0</v>
      </c>
      <c r="J55" s="91">
        <v>0</v>
      </c>
      <c r="K55" s="91">
        <v>1.2789999999999999</v>
      </c>
      <c r="L55" s="92" t="s">
        <v>177</v>
      </c>
    </row>
    <row r="56" spans="1:12" x14ac:dyDescent="0.3">
      <c r="A56" s="1" t="s">
        <v>172</v>
      </c>
      <c r="B56" s="1" t="s">
        <v>173</v>
      </c>
      <c r="C56" s="100" t="s">
        <v>111</v>
      </c>
      <c r="D56" s="101">
        <v>210062</v>
      </c>
      <c r="E56" s="102" t="s">
        <v>167</v>
      </c>
      <c r="F56" s="103">
        <v>0</v>
      </c>
      <c r="G56" s="104">
        <v>0.25600000000000001</v>
      </c>
      <c r="H56" s="103">
        <v>241</v>
      </c>
      <c r="I56" s="105" t="s">
        <v>175</v>
      </c>
      <c r="J56" s="105" t="s">
        <v>175</v>
      </c>
      <c r="K56" s="105" t="s">
        <v>175</v>
      </c>
      <c r="L56" s="106" t="s">
        <v>176</v>
      </c>
    </row>
    <row r="57" spans="1:12" x14ac:dyDescent="0.3">
      <c r="A57" s="1" t="s">
        <v>172</v>
      </c>
      <c r="B57" s="1" t="s">
        <v>173</v>
      </c>
      <c r="C57" s="58" t="s">
        <v>111</v>
      </c>
      <c r="D57" s="88">
        <v>210062</v>
      </c>
      <c r="E57" s="56" t="s">
        <v>174</v>
      </c>
      <c r="F57" s="89">
        <v>0</v>
      </c>
      <c r="G57" s="90">
        <v>0.20699999999999999</v>
      </c>
      <c r="H57" s="89">
        <v>195</v>
      </c>
      <c r="I57" s="91" t="s">
        <v>175</v>
      </c>
      <c r="J57" s="91" t="s">
        <v>175</v>
      </c>
      <c r="K57" s="91" t="s">
        <v>175</v>
      </c>
      <c r="L57" s="92" t="s">
        <v>176</v>
      </c>
    </row>
    <row r="58" spans="1:12" ht="15" thickBot="1" x14ac:dyDescent="0.35">
      <c r="A58" s="77" t="s">
        <v>172</v>
      </c>
      <c r="B58" s="78" t="s">
        <v>173</v>
      </c>
      <c r="C58" s="79" t="s">
        <v>111</v>
      </c>
      <c r="D58" s="80">
        <v>210062</v>
      </c>
      <c r="E58" s="81" t="s">
        <v>55</v>
      </c>
      <c r="F58" s="82">
        <v>0</v>
      </c>
      <c r="G58" s="83">
        <v>2.806</v>
      </c>
      <c r="H58" s="82">
        <v>2639</v>
      </c>
      <c r="I58" s="84">
        <v>0</v>
      </c>
      <c r="J58" s="84">
        <v>0</v>
      </c>
      <c r="K58" s="84">
        <v>1.0680000000000001</v>
      </c>
      <c r="L58" s="85" t="s">
        <v>177</v>
      </c>
    </row>
    <row r="59" spans="1:12" x14ac:dyDescent="0.3">
      <c r="A59" s="68" t="s">
        <v>172</v>
      </c>
      <c r="B59" s="69" t="s">
        <v>173</v>
      </c>
      <c r="C59" s="70" t="s">
        <v>112</v>
      </c>
      <c r="D59" s="71">
        <v>210028</v>
      </c>
      <c r="E59" s="72" t="s">
        <v>54</v>
      </c>
      <c r="F59" s="73">
        <v>0</v>
      </c>
      <c r="G59" s="74">
        <v>1.0269999999999999</v>
      </c>
      <c r="H59" s="73">
        <v>966</v>
      </c>
      <c r="I59" s="75">
        <v>0</v>
      </c>
      <c r="J59" s="75">
        <v>0</v>
      </c>
      <c r="K59" s="75">
        <v>2.9169999999999998</v>
      </c>
      <c r="L59" s="76" t="s">
        <v>177</v>
      </c>
    </row>
    <row r="60" spans="1:12" ht="15" thickBot="1" x14ac:dyDescent="0.35">
      <c r="A60" s="77" t="s">
        <v>172</v>
      </c>
      <c r="B60" s="78" t="s">
        <v>173</v>
      </c>
      <c r="C60" s="79" t="s">
        <v>112</v>
      </c>
      <c r="D60" s="80">
        <v>210028</v>
      </c>
      <c r="E60" s="81" t="s">
        <v>55</v>
      </c>
      <c r="F60" s="82">
        <v>0</v>
      </c>
      <c r="G60" s="83">
        <v>1.0269999999999999</v>
      </c>
      <c r="H60" s="82">
        <v>966</v>
      </c>
      <c r="I60" s="84">
        <v>0</v>
      </c>
      <c r="J60" s="84">
        <v>0</v>
      </c>
      <c r="K60" s="84">
        <v>2.9169999999999998</v>
      </c>
      <c r="L60" s="85" t="s">
        <v>177</v>
      </c>
    </row>
    <row r="61" spans="1:12" x14ac:dyDescent="0.3">
      <c r="A61" s="68" t="s">
        <v>172</v>
      </c>
      <c r="B61" s="69" t="s">
        <v>173</v>
      </c>
      <c r="C61" s="70" t="s">
        <v>113</v>
      </c>
      <c r="D61" s="71">
        <v>210024</v>
      </c>
      <c r="E61" s="72" t="s">
        <v>66</v>
      </c>
      <c r="F61" s="73">
        <v>0</v>
      </c>
      <c r="G61" s="74">
        <v>1.383</v>
      </c>
      <c r="H61" s="73">
        <v>1301</v>
      </c>
      <c r="I61" s="75">
        <v>0</v>
      </c>
      <c r="J61" s="75">
        <v>0</v>
      </c>
      <c r="K61" s="75">
        <v>2.1659999999999999</v>
      </c>
      <c r="L61" s="76" t="s">
        <v>177</v>
      </c>
    </row>
    <row r="62" spans="1:12" x14ac:dyDescent="0.3">
      <c r="A62" s="86" t="s">
        <v>172</v>
      </c>
      <c r="B62" s="1" t="s">
        <v>173</v>
      </c>
      <c r="C62" s="87" t="s">
        <v>113</v>
      </c>
      <c r="D62" s="88">
        <v>210024</v>
      </c>
      <c r="E62" s="56" t="s">
        <v>59</v>
      </c>
      <c r="F62" s="89">
        <v>0</v>
      </c>
      <c r="G62" s="90">
        <v>2.8940000000000001</v>
      </c>
      <c r="H62" s="89">
        <v>2722</v>
      </c>
      <c r="I62" s="91">
        <v>0</v>
      </c>
      <c r="J62" s="91">
        <v>0</v>
      </c>
      <c r="K62" s="91">
        <v>1.0349999999999999</v>
      </c>
      <c r="L62" s="92" t="s">
        <v>177</v>
      </c>
    </row>
    <row r="63" spans="1:12" ht="15" thickBot="1" x14ac:dyDescent="0.35">
      <c r="A63" s="77" t="s">
        <v>172</v>
      </c>
      <c r="B63" s="78" t="s">
        <v>173</v>
      </c>
      <c r="C63" s="79" t="s">
        <v>113</v>
      </c>
      <c r="D63" s="80">
        <v>210024</v>
      </c>
      <c r="E63" s="81" t="s">
        <v>55</v>
      </c>
      <c r="F63" s="82">
        <v>0</v>
      </c>
      <c r="G63" s="83">
        <v>4.2779999999999996</v>
      </c>
      <c r="H63" s="82">
        <v>4023</v>
      </c>
      <c r="I63" s="84">
        <v>0</v>
      </c>
      <c r="J63" s="84">
        <v>0</v>
      </c>
      <c r="K63" s="84">
        <v>0.7</v>
      </c>
      <c r="L63" s="85" t="s">
        <v>178</v>
      </c>
    </row>
    <row r="64" spans="1:12" x14ac:dyDescent="0.3">
      <c r="A64" s="68" t="s">
        <v>172</v>
      </c>
      <c r="B64" s="69" t="s">
        <v>173</v>
      </c>
      <c r="C64" s="70" t="s">
        <v>29</v>
      </c>
      <c r="D64" s="71">
        <v>210008</v>
      </c>
      <c r="E64" s="72" t="s">
        <v>71</v>
      </c>
      <c r="F64" s="73">
        <v>1</v>
      </c>
      <c r="G64" s="74">
        <v>1.052</v>
      </c>
      <c r="H64" s="73">
        <v>989</v>
      </c>
      <c r="I64" s="75">
        <v>0.95099999999999996</v>
      </c>
      <c r="J64" s="75">
        <v>4.8000000000000001E-2</v>
      </c>
      <c r="K64" s="75">
        <v>4.6900000000000004</v>
      </c>
      <c r="L64" s="76" t="s">
        <v>177</v>
      </c>
    </row>
    <row r="65" spans="1:12" ht="15" thickBot="1" x14ac:dyDescent="0.35">
      <c r="A65" s="77" t="s">
        <v>172</v>
      </c>
      <c r="B65" s="78" t="s">
        <v>173</v>
      </c>
      <c r="C65" s="79" t="s">
        <v>29</v>
      </c>
      <c r="D65" s="80">
        <v>210008</v>
      </c>
      <c r="E65" s="81" t="s">
        <v>55</v>
      </c>
      <c r="F65" s="82">
        <v>1</v>
      </c>
      <c r="G65" s="83">
        <v>1.052</v>
      </c>
      <c r="H65" s="82">
        <v>989</v>
      </c>
      <c r="I65" s="84">
        <v>0.95099999999999996</v>
      </c>
      <c r="J65" s="84">
        <v>4.8000000000000001E-2</v>
      </c>
      <c r="K65" s="84">
        <v>4.6900000000000004</v>
      </c>
      <c r="L65" s="85" t="s">
        <v>177</v>
      </c>
    </row>
    <row r="66" spans="1:12" x14ac:dyDescent="0.3">
      <c r="A66" s="68" t="s">
        <v>172</v>
      </c>
      <c r="B66" s="69" t="s">
        <v>173</v>
      </c>
      <c r="C66" s="70" t="s">
        <v>30</v>
      </c>
      <c r="D66" s="71">
        <v>210001</v>
      </c>
      <c r="E66" s="72" t="s">
        <v>59</v>
      </c>
      <c r="F66" s="73">
        <v>1</v>
      </c>
      <c r="G66" s="74">
        <v>4.33</v>
      </c>
      <c r="H66" s="73">
        <v>3324</v>
      </c>
      <c r="I66" s="75">
        <v>0.23100000000000001</v>
      </c>
      <c r="J66" s="75">
        <v>1.2E-2</v>
      </c>
      <c r="K66" s="75">
        <v>1.139</v>
      </c>
      <c r="L66" s="76" t="s">
        <v>177</v>
      </c>
    </row>
    <row r="67" spans="1:12" ht="15" thickBot="1" x14ac:dyDescent="0.35">
      <c r="A67" s="77" t="s">
        <v>172</v>
      </c>
      <c r="B67" s="78" t="s">
        <v>173</v>
      </c>
      <c r="C67" s="79" t="s">
        <v>30</v>
      </c>
      <c r="D67" s="80">
        <v>210001</v>
      </c>
      <c r="E67" s="81" t="s">
        <v>55</v>
      </c>
      <c r="F67" s="82">
        <v>1</v>
      </c>
      <c r="G67" s="83">
        <v>4.33</v>
      </c>
      <c r="H67" s="82">
        <v>3324</v>
      </c>
      <c r="I67" s="84">
        <v>0.23100000000000001</v>
      </c>
      <c r="J67" s="84">
        <v>1.2E-2</v>
      </c>
      <c r="K67" s="84">
        <v>1.139</v>
      </c>
      <c r="L67" s="85" t="s">
        <v>177</v>
      </c>
    </row>
    <row r="68" spans="1:12" x14ac:dyDescent="0.3">
      <c r="A68" s="86" t="s">
        <v>172</v>
      </c>
      <c r="B68" s="1" t="s">
        <v>173</v>
      </c>
      <c r="C68" s="87" t="s">
        <v>31</v>
      </c>
      <c r="D68" s="71">
        <v>210040</v>
      </c>
      <c r="E68" s="102" t="s">
        <v>162</v>
      </c>
      <c r="F68" s="103">
        <v>1</v>
      </c>
      <c r="G68" s="104">
        <v>2.4249999999999998</v>
      </c>
      <c r="H68" s="103">
        <v>2281</v>
      </c>
      <c r="I68" s="105">
        <v>0.41199999999999998</v>
      </c>
      <c r="J68" s="105">
        <v>2.1000000000000001E-2</v>
      </c>
      <c r="K68" s="105">
        <v>2.0329999999999999</v>
      </c>
      <c r="L68" s="106" t="s">
        <v>177</v>
      </c>
    </row>
    <row r="69" spans="1:12" ht="15" thickBot="1" x14ac:dyDescent="0.35">
      <c r="A69" s="77" t="s">
        <v>172</v>
      </c>
      <c r="B69" s="78" t="s">
        <v>173</v>
      </c>
      <c r="C69" s="79" t="s">
        <v>31</v>
      </c>
      <c r="D69" s="80">
        <v>210040</v>
      </c>
      <c r="E69" s="81" t="s">
        <v>55</v>
      </c>
      <c r="F69" s="82">
        <v>1</v>
      </c>
      <c r="G69" s="83">
        <v>2.4249999999999998</v>
      </c>
      <c r="H69" s="82">
        <v>2281</v>
      </c>
      <c r="I69" s="84">
        <v>0.41199999999999998</v>
      </c>
      <c r="J69" s="84">
        <v>2.1000000000000001E-2</v>
      </c>
      <c r="K69" s="84">
        <v>2.0329999999999999</v>
      </c>
      <c r="L69" s="85" t="s">
        <v>177</v>
      </c>
    </row>
    <row r="70" spans="1:12" x14ac:dyDescent="0.3">
      <c r="A70" s="68" t="s">
        <v>172</v>
      </c>
      <c r="B70" s="69" t="s">
        <v>173</v>
      </c>
      <c r="C70" s="70" t="s">
        <v>33</v>
      </c>
      <c r="D70" s="71">
        <v>210012</v>
      </c>
      <c r="E70" s="72" t="s">
        <v>66</v>
      </c>
      <c r="F70" s="73">
        <v>0</v>
      </c>
      <c r="G70" s="74">
        <v>0.96699999999999997</v>
      </c>
      <c r="H70" s="73">
        <v>742</v>
      </c>
      <c r="I70" s="75" t="s">
        <v>175</v>
      </c>
      <c r="J70" s="75" t="s">
        <v>175</v>
      </c>
      <c r="K70" s="75" t="s">
        <v>175</v>
      </c>
      <c r="L70" s="76" t="s">
        <v>176</v>
      </c>
    </row>
    <row r="71" spans="1:12" x14ac:dyDescent="0.3">
      <c r="A71" s="86" t="s">
        <v>172</v>
      </c>
      <c r="B71" s="1" t="s">
        <v>173</v>
      </c>
      <c r="C71" s="87" t="s">
        <v>33</v>
      </c>
      <c r="D71" s="88">
        <v>210012</v>
      </c>
      <c r="E71" s="56" t="s">
        <v>71</v>
      </c>
      <c r="F71" s="89">
        <v>1</v>
      </c>
      <c r="G71" s="90">
        <v>5.9320000000000004</v>
      </c>
      <c r="H71" s="89">
        <v>4554</v>
      </c>
      <c r="I71" s="91">
        <v>0.16900000000000001</v>
      </c>
      <c r="J71" s="91">
        <v>8.0000000000000002E-3</v>
      </c>
      <c r="K71" s="91">
        <v>0.83099999999999996</v>
      </c>
      <c r="L71" s="92" t="s">
        <v>178</v>
      </c>
    </row>
    <row r="72" spans="1:12" x14ac:dyDescent="0.3">
      <c r="A72" s="86" t="s">
        <v>172</v>
      </c>
      <c r="B72" s="1" t="s">
        <v>173</v>
      </c>
      <c r="C72" s="87" t="s">
        <v>33</v>
      </c>
      <c r="D72" s="88">
        <v>210012</v>
      </c>
      <c r="E72" s="56" t="s">
        <v>67</v>
      </c>
      <c r="F72" s="89">
        <v>0</v>
      </c>
      <c r="G72" s="90">
        <v>7.3999999999999996E-2</v>
      </c>
      <c r="H72" s="89">
        <v>43</v>
      </c>
      <c r="I72" s="91" t="s">
        <v>175</v>
      </c>
      <c r="J72" s="91" t="s">
        <v>175</v>
      </c>
      <c r="K72" s="91" t="s">
        <v>175</v>
      </c>
      <c r="L72" s="92" t="s">
        <v>176</v>
      </c>
    </row>
    <row r="73" spans="1:12" ht="15" thickBot="1" x14ac:dyDescent="0.35">
      <c r="A73" s="77" t="s">
        <v>172</v>
      </c>
      <c r="B73" s="78" t="s">
        <v>173</v>
      </c>
      <c r="C73" s="79" t="s">
        <v>33</v>
      </c>
      <c r="D73" s="80">
        <v>210012</v>
      </c>
      <c r="E73" s="81" t="s">
        <v>55</v>
      </c>
      <c r="F73" s="82">
        <v>1</v>
      </c>
      <c r="G73" s="83">
        <v>6.9720000000000004</v>
      </c>
      <c r="H73" s="82">
        <v>5339</v>
      </c>
      <c r="I73" s="84">
        <v>0.14299999999999999</v>
      </c>
      <c r="J73" s="84">
        <v>7.0000000000000001E-3</v>
      </c>
      <c r="K73" s="84">
        <v>0.70699999999999996</v>
      </c>
      <c r="L73" s="85" t="s">
        <v>178</v>
      </c>
    </row>
    <row r="74" spans="1:12" x14ac:dyDescent="0.3">
      <c r="A74" s="68" t="s">
        <v>172</v>
      </c>
      <c r="B74" s="69" t="s">
        <v>173</v>
      </c>
      <c r="C74" s="70" t="s">
        <v>182</v>
      </c>
      <c r="D74" s="71">
        <v>210011</v>
      </c>
      <c r="E74" s="72" t="s">
        <v>59</v>
      </c>
      <c r="F74" s="73">
        <v>0</v>
      </c>
      <c r="G74" s="74">
        <v>1.0589999999999999</v>
      </c>
      <c r="H74" s="73">
        <v>813</v>
      </c>
      <c r="I74" s="75">
        <v>0</v>
      </c>
      <c r="J74" s="75">
        <v>0</v>
      </c>
      <c r="K74" s="75">
        <v>2.8290000000000002</v>
      </c>
      <c r="L74" s="76" t="s">
        <v>177</v>
      </c>
    </row>
    <row r="75" spans="1:12" ht="15" thickBot="1" x14ac:dyDescent="0.35">
      <c r="A75" s="77" t="s">
        <v>172</v>
      </c>
      <c r="B75" s="78" t="s">
        <v>173</v>
      </c>
      <c r="C75" s="79" t="s">
        <v>182</v>
      </c>
      <c r="D75" s="80">
        <v>210011</v>
      </c>
      <c r="E75" s="81" t="s">
        <v>55</v>
      </c>
      <c r="F75" s="82">
        <v>0</v>
      </c>
      <c r="G75" s="83">
        <v>1.0589999999999999</v>
      </c>
      <c r="H75" s="82">
        <v>813</v>
      </c>
      <c r="I75" s="84">
        <v>0</v>
      </c>
      <c r="J75" s="84">
        <v>0</v>
      </c>
      <c r="K75" s="84">
        <v>2.8290000000000002</v>
      </c>
      <c r="L75" s="85" t="s">
        <v>177</v>
      </c>
    </row>
    <row r="76" spans="1:12" x14ac:dyDescent="0.3">
      <c r="A76" s="68" t="s">
        <v>172</v>
      </c>
      <c r="B76" s="69" t="s">
        <v>173</v>
      </c>
      <c r="C76" s="70" t="s">
        <v>35</v>
      </c>
      <c r="D76" s="71">
        <v>210022</v>
      </c>
      <c r="E76" s="72" t="s">
        <v>72</v>
      </c>
      <c r="F76" s="73">
        <v>5</v>
      </c>
      <c r="G76" s="74">
        <v>3.496</v>
      </c>
      <c r="H76" s="73">
        <v>2684</v>
      </c>
      <c r="I76" s="75">
        <v>1.43</v>
      </c>
      <c r="J76" s="75">
        <v>0.52400000000000002</v>
      </c>
      <c r="K76" s="75">
        <v>3.17</v>
      </c>
      <c r="L76" s="76" t="s">
        <v>177</v>
      </c>
    </row>
    <row r="77" spans="1:12" ht="15" thickBot="1" x14ac:dyDescent="0.35">
      <c r="A77" s="77" t="s">
        <v>172</v>
      </c>
      <c r="B77" s="78" t="s">
        <v>173</v>
      </c>
      <c r="C77" s="107" t="s">
        <v>35</v>
      </c>
      <c r="D77" s="108">
        <v>210022</v>
      </c>
      <c r="E77" s="109" t="s">
        <v>55</v>
      </c>
      <c r="F77" s="110">
        <v>5</v>
      </c>
      <c r="G77" s="111">
        <v>3.496</v>
      </c>
      <c r="H77" s="110">
        <v>2684</v>
      </c>
      <c r="I77" s="97">
        <v>1.43</v>
      </c>
      <c r="J77" s="97">
        <v>0.52400000000000002</v>
      </c>
      <c r="K77" s="97">
        <v>3.17</v>
      </c>
      <c r="L77" s="112" t="s">
        <v>177</v>
      </c>
    </row>
    <row r="78" spans="1:12" x14ac:dyDescent="0.3">
      <c r="A78" s="86" t="s">
        <v>172</v>
      </c>
      <c r="B78" s="1" t="s">
        <v>173</v>
      </c>
      <c r="C78" s="113" t="s">
        <v>36</v>
      </c>
      <c r="D78" s="114">
        <v>210019</v>
      </c>
      <c r="E78" s="115" t="s">
        <v>66</v>
      </c>
      <c r="F78" s="116">
        <v>0</v>
      </c>
      <c r="G78" s="117">
        <v>1.129</v>
      </c>
      <c r="H78" s="116">
        <v>867</v>
      </c>
      <c r="I78" s="118">
        <v>0</v>
      </c>
      <c r="J78" s="118">
        <v>0</v>
      </c>
      <c r="K78" s="118">
        <v>2.653</v>
      </c>
      <c r="L78" s="119" t="s">
        <v>177</v>
      </c>
    </row>
    <row r="79" spans="1:12" x14ac:dyDescent="0.3">
      <c r="A79" s="86" t="s">
        <v>172</v>
      </c>
      <c r="B79" s="1" t="s">
        <v>173</v>
      </c>
      <c r="C79" s="113" t="s">
        <v>36</v>
      </c>
      <c r="D79" s="114">
        <v>210019</v>
      </c>
      <c r="E79" s="115" t="s">
        <v>73</v>
      </c>
      <c r="F79" s="116">
        <v>2</v>
      </c>
      <c r="G79" s="117">
        <v>2.2799999999999998</v>
      </c>
      <c r="H79" s="116">
        <v>1750</v>
      </c>
      <c r="I79" s="118">
        <v>0.877</v>
      </c>
      <c r="J79" s="118">
        <v>0.14699999999999999</v>
      </c>
      <c r="K79" s="118">
        <v>2.899</v>
      </c>
      <c r="L79" s="119" t="s">
        <v>177</v>
      </c>
    </row>
    <row r="80" spans="1:12" x14ac:dyDescent="0.3">
      <c r="A80" s="86" t="s">
        <v>172</v>
      </c>
      <c r="B80" s="1" t="s">
        <v>173</v>
      </c>
      <c r="C80" s="120" t="s">
        <v>36</v>
      </c>
      <c r="D80" s="121">
        <v>210019</v>
      </c>
      <c r="E80" s="122" t="s">
        <v>74</v>
      </c>
      <c r="F80" s="123">
        <v>2</v>
      </c>
      <c r="G80" s="124">
        <v>0.81699999999999995</v>
      </c>
      <c r="H80" s="123">
        <v>627</v>
      </c>
      <c r="I80" s="125" t="s">
        <v>175</v>
      </c>
      <c r="J80" s="125" t="s">
        <v>175</v>
      </c>
      <c r="K80" s="125" t="s">
        <v>175</v>
      </c>
      <c r="L80" s="126" t="s">
        <v>176</v>
      </c>
    </row>
    <row r="81" spans="1:12" ht="15" thickBot="1" x14ac:dyDescent="0.35">
      <c r="A81" s="127" t="s">
        <v>172</v>
      </c>
      <c r="B81" s="128" t="s">
        <v>173</v>
      </c>
      <c r="C81" s="120" t="s">
        <v>36</v>
      </c>
      <c r="D81" s="121">
        <v>210019</v>
      </c>
      <c r="E81" s="129" t="s">
        <v>55</v>
      </c>
      <c r="F81" s="123">
        <v>4</v>
      </c>
      <c r="G81" s="124">
        <v>4.226</v>
      </c>
      <c r="H81" s="123">
        <v>3244</v>
      </c>
      <c r="I81" s="125">
        <v>0.94699999999999995</v>
      </c>
      <c r="J81" s="125">
        <v>0.30099999999999999</v>
      </c>
      <c r="K81" s="125">
        <v>2.2829999999999999</v>
      </c>
      <c r="L81" s="126" t="s">
        <v>177</v>
      </c>
    </row>
    <row r="82" spans="1:12" x14ac:dyDescent="0.3">
      <c r="A82" s="86" t="s">
        <v>172</v>
      </c>
      <c r="B82" s="1" t="s">
        <v>173</v>
      </c>
      <c r="C82" s="130" t="s">
        <v>37</v>
      </c>
      <c r="D82" s="71">
        <v>210043</v>
      </c>
      <c r="E82" s="72" t="s">
        <v>171</v>
      </c>
      <c r="F82" s="130">
        <v>0</v>
      </c>
      <c r="G82" s="74">
        <v>2.194</v>
      </c>
      <c r="H82" s="130">
        <v>2148</v>
      </c>
      <c r="I82" s="75">
        <v>0</v>
      </c>
      <c r="J82" s="75">
        <v>0</v>
      </c>
      <c r="K82" s="75">
        <v>1.365</v>
      </c>
      <c r="L82" s="76" t="s">
        <v>177</v>
      </c>
    </row>
    <row r="83" spans="1:12" ht="15" thickBot="1" x14ac:dyDescent="0.35">
      <c r="A83" s="77" t="s">
        <v>172</v>
      </c>
      <c r="B83" s="78" t="s">
        <v>173</v>
      </c>
      <c r="C83" s="131" t="s">
        <v>37</v>
      </c>
      <c r="D83" s="80">
        <v>210043</v>
      </c>
      <c r="E83" s="81" t="s">
        <v>55</v>
      </c>
      <c r="F83" s="82">
        <v>0</v>
      </c>
      <c r="G83" s="83">
        <v>2.194</v>
      </c>
      <c r="H83" s="82">
        <v>2148</v>
      </c>
      <c r="I83" s="84">
        <v>0</v>
      </c>
      <c r="J83" s="84">
        <v>0</v>
      </c>
      <c r="K83" s="84">
        <v>1.365</v>
      </c>
      <c r="L83" s="85" t="s">
        <v>177</v>
      </c>
    </row>
    <row r="84" spans="1:12" x14ac:dyDescent="0.3">
      <c r="A84" s="68" t="s">
        <v>172</v>
      </c>
      <c r="B84" s="69" t="s">
        <v>173</v>
      </c>
      <c r="C84" s="93" t="s">
        <v>38</v>
      </c>
      <c r="D84" s="94">
        <v>210035</v>
      </c>
      <c r="E84" s="95" t="s">
        <v>54</v>
      </c>
      <c r="F84" s="132">
        <v>0</v>
      </c>
      <c r="G84" s="133">
        <v>1.109</v>
      </c>
      <c r="H84" s="132">
        <v>1516</v>
      </c>
      <c r="I84" s="134">
        <v>0</v>
      </c>
      <c r="J84" s="134">
        <v>0</v>
      </c>
      <c r="K84" s="134">
        <v>2.702</v>
      </c>
      <c r="L84" s="135" t="s">
        <v>177</v>
      </c>
    </row>
    <row r="85" spans="1:12" ht="15" thickBot="1" x14ac:dyDescent="0.35">
      <c r="A85" s="77" t="s">
        <v>172</v>
      </c>
      <c r="B85" s="78" t="s">
        <v>173</v>
      </c>
      <c r="C85" s="79" t="s">
        <v>38</v>
      </c>
      <c r="D85" s="80">
        <v>210035</v>
      </c>
      <c r="E85" s="81" t="s">
        <v>55</v>
      </c>
      <c r="F85" s="82">
        <v>0</v>
      </c>
      <c r="G85" s="83">
        <v>1.109</v>
      </c>
      <c r="H85" s="82">
        <v>1516</v>
      </c>
      <c r="I85" s="84">
        <v>0</v>
      </c>
      <c r="J85" s="84">
        <v>0</v>
      </c>
      <c r="K85" s="84">
        <v>2.702</v>
      </c>
      <c r="L85" s="85" t="s">
        <v>177</v>
      </c>
    </row>
    <row r="86" spans="1:12" x14ac:dyDescent="0.3">
      <c r="A86" s="68" t="s">
        <v>172</v>
      </c>
      <c r="B86" s="69" t="s">
        <v>173</v>
      </c>
      <c r="C86" s="70" t="s">
        <v>39</v>
      </c>
      <c r="D86" s="71">
        <v>210006</v>
      </c>
      <c r="E86" s="72" t="s">
        <v>54</v>
      </c>
      <c r="F86" s="73">
        <v>0</v>
      </c>
      <c r="G86" s="74">
        <v>8.0000000000000002E-3</v>
      </c>
      <c r="H86" s="73">
        <v>11</v>
      </c>
      <c r="I86" s="75" t="s">
        <v>175</v>
      </c>
      <c r="J86" s="75" t="s">
        <v>175</v>
      </c>
      <c r="K86" s="75" t="s">
        <v>175</v>
      </c>
      <c r="L86" s="76" t="s">
        <v>176</v>
      </c>
    </row>
    <row r="87" spans="1:12" ht="15" thickBot="1" x14ac:dyDescent="0.35">
      <c r="A87" s="77" t="s">
        <v>172</v>
      </c>
      <c r="B87" s="78" t="s">
        <v>173</v>
      </c>
      <c r="C87" s="107" t="s">
        <v>39</v>
      </c>
      <c r="D87" s="108">
        <v>210006</v>
      </c>
      <c r="E87" s="109" t="s">
        <v>55</v>
      </c>
      <c r="F87" s="110">
        <v>0</v>
      </c>
      <c r="G87" s="111">
        <v>8.0000000000000002E-3</v>
      </c>
      <c r="H87" s="110">
        <v>11</v>
      </c>
      <c r="I87" s="97" t="s">
        <v>175</v>
      </c>
      <c r="J87" s="97" t="s">
        <v>175</v>
      </c>
      <c r="K87" s="97" t="s">
        <v>175</v>
      </c>
      <c r="L87" s="112" t="s">
        <v>176</v>
      </c>
    </row>
    <row r="88" spans="1:12" x14ac:dyDescent="0.3">
      <c r="A88" s="68" t="s">
        <v>172</v>
      </c>
      <c r="B88" s="69" t="s">
        <v>173</v>
      </c>
      <c r="C88" s="70" t="s">
        <v>40</v>
      </c>
      <c r="D88" s="71">
        <v>210002</v>
      </c>
      <c r="E88" s="72" t="s">
        <v>63</v>
      </c>
      <c r="F88" s="73">
        <v>1</v>
      </c>
      <c r="G88" s="74">
        <v>1.377</v>
      </c>
      <c r="H88" s="73">
        <v>862</v>
      </c>
      <c r="I88" s="75">
        <v>0.72599999999999998</v>
      </c>
      <c r="J88" s="75">
        <v>3.5999999999999997E-2</v>
      </c>
      <c r="K88" s="75">
        <v>3.581</v>
      </c>
      <c r="L88" s="76" t="s">
        <v>177</v>
      </c>
    </row>
    <row r="89" spans="1:12" x14ac:dyDescent="0.3">
      <c r="A89" s="86" t="s">
        <v>172</v>
      </c>
      <c r="B89" s="1" t="s">
        <v>173</v>
      </c>
      <c r="C89" s="87" t="s">
        <v>40</v>
      </c>
      <c r="D89" s="88">
        <v>210002</v>
      </c>
      <c r="E89" s="56" t="s">
        <v>66</v>
      </c>
      <c r="F89" s="116">
        <v>0</v>
      </c>
      <c r="G89" s="117">
        <v>4.1630000000000003</v>
      </c>
      <c r="H89" s="116">
        <v>3196</v>
      </c>
      <c r="I89" s="118">
        <v>0</v>
      </c>
      <c r="J89" s="118">
        <v>0</v>
      </c>
      <c r="K89" s="118">
        <v>0.72</v>
      </c>
      <c r="L89" s="119" t="s">
        <v>178</v>
      </c>
    </row>
    <row r="90" spans="1:12" x14ac:dyDescent="0.3">
      <c r="A90" s="86" t="s">
        <v>172</v>
      </c>
      <c r="B90" s="1" t="s">
        <v>173</v>
      </c>
      <c r="C90" s="87" t="s">
        <v>40</v>
      </c>
      <c r="D90" s="88">
        <v>210002</v>
      </c>
      <c r="E90" s="56" t="s">
        <v>75</v>
      </c>
      <c r="F90" s="89">
        <v>7</v>
      </c>
      <c r="G90" s="90">
        <v>3.9079999999999999</v>
      </c>
      <c r="H90" s="89">
        <v>2949</v>
      </c>
      <c r="I90" s="91">
        <v>1.7909999999999999</v>
      </c>
      <c r="J90" s="91">
        <v>0.78300000000000003</v>
      </c>
      <c r="K90" s="91">
        <v>3.5430000000000001</v>
      </c>
      <c r="L90" s="92" t="s">
        <v>177</v>
      </c>
    </row>
    <row r="91" spans="1:12" x14ac:dyDescent="0.3">
      <c r="A91" s="86" t="s">
        <v>172</v>
      </c>
      <c r="B91" s="1" t="s">
        <v>173</v>
      </c>
      <c r="C91" s="87" t="s">
        <v>40</v>
      </c>
      <c r="D91" s="88">
        <v>210002</v>
      </c>
      <c r="E91" s="56" t="s">
        <v>77</v>
      </c>
      <c r="F91" s="89">
        <v>9</v>
      </c>
      <c r="G91" s="90">
        <v>9.5090000000000003</v>
      </c>
      <c r="H91" s="89">
        <v>3468</v>
      </c>
      <c r="I91" s="91">
        <v>0.94599999999999995</v>
      </c>
      <c r="J91" s="91">
        <v>0.46200000000000002</v>
      </c>
      <c r="K91" s="91">
        <v>1.7370000000000001</v>
      </c>
      <c r="L91" s="92" t="s">
        <v>177</v>
      </c>
    </row>
    <row r="92" spans="1:12" x14ac:dyDescent="0.3">
      <c r="A92" s="86" t="s">
        <v>172</v>
      </c>
      <c r="B92" s="1" t="s">
        <v>173</v>
      </c>
      <c r="C92" s="87" t="s">
        <v>40</v>
      </c>
      <c r="D92" s="88">
        <v>210002</v>
      </c>
      <c r="E92" s="56" t="s">
        <v>68</v>
      </c>
      <c r="F92" s="89">
        <v>5</v>
      </c>
      <c r="G92" s="90">
        <v>4.9779999999999998</v>
      </c>
      <c r="H92" s="89">
        <v>1404</v>
      </c>
      <c r="I92" s="91">
        <v>1.004</v>
      </c>
      <c r="J92" s="91">
        <v>0.36799999999999999</v>
      </c>
      <c r="K92" s="91">
        <v>2.226</v>
      </c>
      <c r="L92" s="92" t="s">
        <v>177</v>
      </c>
    </row>
    <row r="93" spans="1:12" x14ac:dyDescent="0.3">
      <c r="A93" s="86" t="s">
        <v>172</v>
      </c>
      <c r="B93" s="1" t="s">
        <v>173</v>
      </c>
      <c r="C93" s="87" t="s">
        <v>40</v>
      </c>
      <c r="D93" s="88">
        <v>210002</v>
      </c>
      <c r="E93" s="56" t="s">
        <v>76</v>
      </c>
      <c r="F93" s="89">
        <v>3</v>
      </c>
      <c r="G93" s="90">
        <v>3.5209999999999999</v>
      </c>
      <c r="H93" s="89">
        <v>1284</v>
      </c>
      <c r="I93" s="91">
        <v>0.85199999999999998</v>
      </c>
      <c r="J93" s="91">
        <v>0.217</v>
      </c>
      <c r="K93" s="91">
        <v>2.319</v>
      </c>
      <c r="L93" s="92" t="s">
        <v>177</v>
      </c>
    </row>
    <row r="94" spans="1:12" x14ac:dyDescent="0.3">
      <c r="A94" s="86" t="s">
        <v>172</v>
      </c>
      <c r="B94" s="1" t="s">
        <v>173</v>
      </c>
      <c r="C94" s="87" t="s">
        <v>40</v>
      </c>
      <c r="D94" s="88">
        <v>210002</v>
      </c>
      <c r="E94" s="56" t="s">
        <v>67</v>
      </c>
      <c r="F94" s="89">
        <v>1</v>
      </c>
      <c r="G94" s="90">
        <v>0.55300000000000005</v>
      </c>
      <c r="H94" s="89">
        <v>322</v>
      </c>
      <c r="I94" s="91" t="s">
        <v>175</v>
      </c>
      <c r="J94" s="91" t="s">
        <v>175</v>
      </c>
      <c r="K94" s="91" t="s">
        <v>175</v>
      </c>
      <c r="L94" s="92" t="s">
        <v>176</v>
      </c>
    </row>
    <row r="95" spans="1:12" x14ac:dyDescent="0.3">
      <c r="A95" s="86" t="s">
        <v>172</v>
      </c>
      <c r="B95" s="1" t="s">
        <v>173</v>
      </c>
      <c r="C95" s="87" t="s">
        <v>40</v>
      </c>
      <c r="D95" s="88">
        <v>210002</v>
      </c>
      <c r="E95" s="56" t="s">
        <v>58</v>
      </c>
      <c r="F95" s="89">
        <v>2</v>
      </c>
      <c r="G95" s="90">
        <v>5.359</v>
      </c>
      <c r="H95" s="89">
        <v>2936</v>
      </c>
      <c r="I95" s="91">
        <v>0.373</v>
      </c>
      <c r="J95" s="91">
        <v>6.3E-2</v>
      </c>
      <c r="K95" s="91">
        <v>1.2330000000000001</v>
      </c>
      <c r="L95" s="92" t="s">
        <v>177</v>
      </c>
    </row>
    <row r="96" spans="1:12" ht="15" thickBot="1" x14ac:dyDescent="0.35">
      <c r="A96" s="77" t="s">
        <v>172</v>
      </c>
      <c r="B96" s="78" t="s">
        <v>173</v>
      </c>
      <c r="C96" s="79" t="s">
        <v>40</v>
      </c>
      <c r="D96" s="80">
        <v>210002</v>
      </c>
      <c r="E96" s="81" t="s">
        <v>55</v>
      </c>
      <c r="F96" s="82">
        <v>28</v>
      </c>
      <c r="G96" s="83">
        <v>33.368000000000002</v>
      </c>
      <c r="H96" s="82">
        <v>16421</v>
      </c>
      <c r="I96" s="84">
        <v>0.83899999999999997</v>
      </c>
      <c r="J96" s="84">
        <v>0.56899999999999995</v>
      </c>
      <c r="K96" s="84">
        <v>1.1970000000000001</v>
      </c>
      <c r="L96" s="85" t="s">
        <v>177</v>
      </c>
    </row>
    <row r="97" spans="1:12" x14ac:dyDescent="0.3">
      <c r="A97" s="68" t="s">
        <v>172</v>
      </c>
      <c r="B97" s="69" t="s">
        <v>173</v>
      </c>
      <c r="C97" s="70" t="s">
        <v>165</v>
      </c>
      <c r="D97" s="71">
        <v>210003</v>
      </c>
      <c r="E97" s="72" t="s">
        <v>169</v>
      </c>
      <c r="F97" s="73">
        <v>3</v>
      </c>
      <c r="G97" s="74">
        <v>5.5949999999999998</v>
      </c>
      <c r="H97" s="73">
        <v>4295</v>
      </c>
      <c r="I97" s="75">
        <v>0.53600000000000003</v>
      </c>
      <c r="J97" s="75">
        <v>0.13600000000000001</v>
      </c>
      <c r="K97" s="75">
        <v>1.4590000000000001</v>
      </c>
      <c r="L97" s="76" t="s">
        <v>177</v>
      </c>
    </row>
    <row r="98" spans="1:12" ht="15" thickBot="1" x14ac:dyDescent="0.35">
      <c r="A98" s="77" t="s">
        <v>172</v>
      </c>
      <c r="B98" s="78" t="s">
        <v>173</v>
      </c>
      <c r="C98" s="79" t="s">
        <v>165</v>
      </c>
      <c r="D98" s="80">
        <v>210003</v>
      </c>
      <c r="E98" s="81" t="s">
        <v>55</v>
      </c>
      <c r="F98" s="82">
        <v>3</v>
      </c>
      <c r="G98" s="83">
        <v>5.5949999999999998</v>
      </c>
      <c r="H98" s="82">
        <v>4295</v>
      </c>
      <c r="I98" s="84">
        <v>0.53600000000000003</v>
      </c>
      <c r="J98" s="84">
        <v>0.13600000000000001</v>
      </c>
      <c r="K98" s="84">
        <v>1.4590000000000001</v>
      </c>
      <c r="L98" s="85" t="s">
        <v>177</v>
      </c>
    </row>
    <row r="99" spans="1:12" x14ac:dyDescent="0.3">
      <c r="A99" s="68" t="s">
        <v>172</v>
      </c>
      <c r="B99" s="69" t="s">
        <v>173</v>
      </c>
      <c r="C99" s="93" t="s">
        <v>44</v>
      </c>
      <c r="D99" s="94">
        <v>210037</v>
      </c>
      <c r="E99" s="95" t="s">
        <v>54</v>
      </c>
      <c r="F99" s="132">
        <v>1</v>
      </c>
      <c r="G99" s="133">
        <v>1.4059999999999999</v>
      </c>
      <c r="H99" s="132">
        <v>1322</v>
      </c>
      <c r="I99" s="134">
        <v>0.71099999999999997</v>
      </c>
      <c r="J99" s="134">
        <v>3.5999999999999997E-2</v>
      </c>
      <c r="K99" s="134">
        <v>3.5089999999999999</v>
      </c>
      <c r="L99" s="135" t="s">
        <v>177</v>
      </c>
    </row>
    <row r="100" spans="1:12" ht="15" thickBot="1" x14ac:dyDescent="0.35">
      <c r="A100" s="77" t="s">
        <v>172</v>
      </c>
      <c r="B100" s="78" t="s">
        <v>173</v>
      </c>
      <c r="C100" s="79" t="s">
        <v>44</v>
      </c>
      <c r="D100" s="80">
        <v>210037</v>
      </c>
      <c r="E100" s="81" t="s">
        <v>55</v>
      </c>
      <c r="F100" s="82">
        <v>1</v>
      </c>
      <c r="G100" s="83">
        <v>1.4059999999999999</v>
      </c>
      <c r="H100" s="82">
        <v>1322</v>
      </c>
      <c r="I100" s="84">
        <v>0.71099999999999997</v>
      </c>
      <c r="J100" s="84">
        <v>3.5999999999999997E-2</v>
      </c>
      <c r="K100" s="84">
        <v>3.5089999999999999</v>
      </c>
      <c r="L100" s="85" t="s">
        <v>177</v>
      </c>
    </row>
    <row r="101" spans="1:12" x14ac:dyDescent="0.3">
      <c r="A101" s="68" t="s">
        <v>172</v>
      </c>
      <c r="B101" s="69" t="s">
        <v>173</v>
      </c>
      <c r="C101" s="70" t="s">
        <v>45</v>
      </c>
      <c r="D101" s="71">
        <v>210063</v>
      </c>
      <c r="E101" s="72" t="s">
        <v>66</v>
      </c>
      <c r="F101" s="73">
        <v>0</v>
      </c>
      <c r="G101" s="74">
        <v>0.85199999999999998</v>
      </c>
      <c r="H101" s="73">
        <v>951</v>
      </c>
      <c r="I101" s="75" t="s">
        <v>175</v>
      </c>
      <c r="J101" s="75" t="s">
        <v>175</v>
      </c>
      <c r="K101" s="75" t="s">
        <v>175</v>
      </c>
      <c r="L101" s="76" t="s">
        <v>176</v>
      </c>
    </row>
    <row r="102" spans="1:12" x14ac:dyDescent="0.3">
      <c r="A102" s="86" t="s">
        <v>172</v>
      </c>
      <c r="B102" s="1" t="s">
        <v>173</v>
      </c>
      <c r="C102" s="120" t="s">
        <v>45</v>
      </c>
      <c r="D102" s="121">
        <v>210063</v>
      </c>
      <c r="E102" s="122" t="s">
        <v>59</v>
      </c>
      <c r="F102" s="123">
        <v>2</v>
      </c>
      <c r="G102" s="124">
        <v>1.4059999999999999</v>
      </c>
      <c r="H102" s="123">
        <v>1570</v>
      </c>
      <c r="I102" s="125">
        <v>1.4219999999999999</v>
      </c>
      <c r="J102" s="125">
        <v>0.23799999999999999</v>
      </c>
      <c r="K102" s="125">
        <v>4.6980000000000004</v>
      </c>
      <c r="L102" s="126" t="s">
        <v>177</v>
      </c>
    </row>
    <row r="103" spans="1:12" ht="15" thickBot="1" x14ac:dyDescent="0.35">
      <c r="A103" s="77" t="s">
        <v>172</v>
      </c>
      <c r="B103" s="78" t="s">
        <v>173</v>
      </c>
      <c r="C103" s="79" t="s">
        <v>45</v>
      </c>
      <c r="D103" s="80">
        <v>210063</v>
      </c>
      <c r="E103" s="81" t="s">
        <v>55</v>
      </c>
      <c r="F103" s="82">
        <v>2</v>
      </c>
      <c r="G103" s="83">
        <v>2.258</v>
      </c>
      <c r="H103" s="82">
        <v>2521</v>
      </c>
      <c r="I103" s="84">
        <v>0.88600000000000001</v>
      </c>
      <c r="J103" s="84">
        <v>0.14799999999999999</v>
      </c>
      <c r="K103" s="84">
        <v>2.9260000000000002</v>
      </c>
      <c r="L103" s="85" t="s">
        <v>177</v>
      </c>
    </row>
    <row r="104" spans="1:12" x14ac:dyDescent="0.3">
      <c r="A104" s="68" t="s">
        <v>172</v>
      </c>
      <c r="B104" s="69" t="s">
        <v>173</v>
      </c>
      <c r="C104" s="93" t="s">
        <v>46</v>
      </c>
      <c r="D104" s="94">
        <v>210049</v>
      </c>
      <c r="E104" s="95" t="s">
        <v>54</v>
      </c>
      <c r="F104" s="132">
        <v>1</v>
      </c>
      <c r="G104" s="133">
        <v>1.8160000000000001</v>
      </c>
      <c r="H104" s="132">
        <v>2027</v>
      </c>
      <c r="I104" s="134">
        <v>0.55100000000000005</v>
      </c>
      <c r="J104" s="134">
        <v>2.8000000000000001E-2</v>
      </c>
      <c r="K104" s="134">
        <v>2.7160000000000002</v>
      </c>
      <c r="L104" s="135" t="s">
        <v>177</v>
      </c>
    </row>
    <row r="105" spans="1:12" ht="15" thickBot="1" x14ac:dyDescent="0.35">
      <c r="A105" s="77" t="s">
        <v>172</v>
      </c>
      <c r="B105" s="78" t="s">
        <v>173</v>
      </c>
      <c r="C105" s="79" t="s">
        <v>46</v>
      </c>
      <c r="D105" s="80">
        <v>210049</v>
      </c>
      <c r="E105" s="81" t="s">
        <v>55</v>
      </c>
      <c r="F105" s="82">
        <v>1</v>
      </c>
      <c r="G105" s="83">
        <v>1.8160000000000001</v>
      </c>
      <c r="H105" s="82">
        <v>2027</v>
      </c>
      <c r="I105" s="84">
        <v>0.55100000000000005</v>
      </c>
      <c r="J105" s="84">
        <v>2.8000000000000001E-2</v>
      </c>
      <c r="K105" s="84">
        <v>2.7160000000000002</v>
      </c>
      <c r="L105" s="85" t="s">
        <v>177</v>
      </c>
    </row>
    <row r="106" spans="1:12" x14ac:dyDescent="0.3">
      <c r="A106" s="68" t="s">
        <v>172</v>
      </c>
      <c r="B106" s="69" t="s">
        <v>173</v>
      </c>
      <c r="C106" s="93" t="s">
        <v>153</v>
      </c>
      <c r="D106" s="94">
        <v>210032</v>
      </c>
      <c r="E106" s="95" t="s">
        <v>54</v>
      </c>
      <c r="F106" s="132">
        <v>0</v>
      </c>
      <c r="G106" s="133">
        <v>0.626</v>
      </c>
      <c r="H106" s="132">
        <v>589</v>
      </c>
      <c r="I106" s="134" t="s">
        <v>175</v>
      </c>
      <c r="J106" s="134" t="s">
        <v>175</v>
      </c>
      <c r="K106" s="134" t="s">
        <v>175</v>
      </c>
      <c r="L106" s="135" t="s">
        <v>176</v>
      </c>
    </row>
    <row r="107" spans="1:12" ht="15" thickBot="1" x14ac:dyDescent="0.35">
      <c r="A107" s="77" t="s">
        <v>172</v>
      </c>
      <c r="B107" s="78" t="s">
        <v>173</v>
      </c>
      <c r="C107" s="79" t="s">
        <v>153</v>
      </c>
      <c r="D107" s="80">
        <v>210032</v>
      </c>
      <c r="E107" s="81" t="s">
        <v>55</v>
      </c>
      <c r="F107" s="82">
        <v>0</v>
      </c>
      <c r="G107" s="83">
        <v>0.626</v>
      </c>
      <c r="H107" s="82">
        <v>589</v>
      </c>
      <c r="I107" s="84" t="s">
        <v>175</v>
      </c>
      <c r="J107" s="84" t="s">
        <v>175</v>
      </c>
      <c r="K107" s="84" t="s">
        <v>175</v>
      </c>
      <c r="L107" s="85" t="s">
        <v>176</v>
      </c>
    </row>
    <row r="108" spans="1:12" x14ac:dyDescent="0.3">
      <c r="A108" s="68" t="s">
        <v>172</v>
      </c>
      <c r="B108" s="69" t="s">
        <v>173</v>
      </c>
      <c r="C108" s="93" t="s">
        <v>79</v>
      </c>
      <c r="D108" s="94">
        <v>210027</v>
      </c>
      <c r="E108" s="95" t="s">
        <v>59</v>
      </c>
      <c r="F108" s="132">
        <v>1</v>
      </c>
      <c r="G108" s="133">
        <v>2.1909999999999998</v>
      </c>
      <c r="H108" s="132">
        <v>1682</v>
      </c>
      <c r="I108" s="134">
        <v>0.45600000000000002</v>
      </c>
      <c r="J108" s="134">
        <v>2.3E-2</v>
      </c>
      <c r="K108" s="134">
        <v>2.2509999999999999</v>
      </c>
      <c r="L108" s="135" t="s">
        <v>177</v>
      </c>
    </row>
    <row r="109" spans="1:12" ht="15" thickBot="1" x14ac:dyDescent="0.35">
      <c r="A109" s="127" t="s">
        <v>172</v>
      </c>
      <c r="B109" s="128" t="s">
        <v>173</v>
      </c>
      <c r="C109" s="120" t="s">
        <v>79</v>
      </c>
      <c r="D109" s="121">
        <v>210027</v>
      </c>
      <c r="E109" s="129" t="s">
        <v>55</v>
      </c>
      <c r="F109" s="123">
        <v>1</v>
      </c>
      <c r="G109" s="124">
        <v>2.1909999999999998</v>
      </c>
      <c r="H109" s="123">
        <v>1682</v>
      </c>
      <c r="I109" s="125">
        <v>0.45600000000000002</v>
      </c>
      <c r="J109" s="125">
        <v>2.3E-2</v>
      </c>
      <c r="K109" s="125">
        <v>2.2509999999999999</v>
      </c>
      <c r="L109" s="126" t="s">
        <v>177</v>
      </c>
    </row>
    <row r="110" spans="1:12" ht="15" thickBot="1" x14ac:dyDescent="0.35">
      <c r="A110" s="136" t="s">
        <v>172</v>
      </c>
      <c r="B110" s="137" t="s">
        <v>173</v>
      </c>
      <c r="C110" s="138" t="s">
        <v>49</v>
      </c>
      <c r="D110" s="139" t="s">
        <v>48</v>
      </c>
      <c r="E110" s="140" t="s">
        <v>13</v>
      </c>
      <c r="F110" s="141">
        <v>91</v>
      </c>
      <c r="G110" s="142">
        <v>181.12200000000001</v>
      </c>
      <c r="H110" s="141">
        <v>123485</v>
      </c>
      <c r="I110" s="143">
        <v>0.502</v>
      </c>
      <c r="J110" s="143">
        <v>0.40699999999999997</v>
      </c>
      <c r="K110" s="143">
        <v>0.61399999999999999</v>
      </c>
      <c r="L110" s="144" t="s">
        <v>178</v>
      </c>
    </row>
    <row r="111" spans="1:12" ht="15" thickBot="1" x14ac:dyDescent="0.35">
      <c r="A111" s="145" t="s">
        <v>172</v>
      </c>
      <c r="B111" s="2" t="s">
        <v>173</v>
      </c>
      <c r="C111" s="36" t="s">
        <v>49</v>
      </c>
      <c r="D111" s="139" t="s">
        <v>48</v>
      </c>
      <c r="E111" s="146" t="s">
        <v>15</v>
      </c>
      <c r="F111" s="4">
        <v>87</v>
      </c>
      <c r="G111" s="5">
        <v>138.98500000000001</v>
      </c>
      <c r="H111" s="4">
        <v>134272</v>
      </c>
      <c r="I111" s="5">
        <v>0.626</v>
      </c>
      <c r="J111" s="5">
        <v>0.504</v>
      </c>
      <c r="K111" s="5">
        <v>0.76800000000000002</v>
      </c>
      <c r="L111" s="147" t="s">
        <v>178</v>
      </c>
    </row>
    <row r="112" spans="1:12" ht="15" thickBot="1" x14ac:dyDescent="0.35">
      <c r="A112" s="148" t="s">
        <v>172</v>
      </c>
      <c r="B112" s="149" t="s">
        <v>173</v>
      </c>
      <c r="C112" s="150" t="s">
        <v>49</v>
      </c>
      <c r="D112" s="151" t="s">
        <v>48</v>
      </c>
      <c r="E112" s="152" t="s">
        <v>17</v>
      </c>
      <c r="F112" s="153">
        <v>178</v>
      </c>
      <c r="G112" s="154">
        <v>320.10700000000003</v>
      </c>
      <c r="H112" s="153">
        <v>257757</v>
      </c>
      <c r="I112" s="154">
        <v>0.55600000000000005</v>
      </c>
      <c r="J112" s="154">
        <v>0.47899999999999998</v>
      </c>
      <c r="K112" s="154">
        <v>0.64200000000000002</v>
      </c>
      <c r="L112" s="155" t="s">
        <v>178</v>
      </c>
    </row>
    <row r="114" spans="1:6" ht="15.6" x14ac:dyDescent="0.3">
      <c r="A114" s="236"/>
      <c r="B114" s="236"/>
      <c r="C114" s="236"/>
      <c r="D114" s="236"/>
      <c r="E114" s="236"/>
    </row>
    <row r="115" spans="1:6" x14ac:dyDescent="0.3">
      <c r="A115" s="235" t="s">
        <v>184</v>
      </c>
      <c r="B115" s="235"/>
      <c r="C115" s="235"/>
      <c r="D115" s="235"/>
      <c r="E115" s="235"/>
      <c r="F115" s="235"/>
    </row>
  </sheetData>
  <autoFilter ref="A1:L112" xr:uid="{24CAA5E1-860E-4BCB-8A5A-283B4768C6EA}"/>
  <mergeCells count="2">
    <mergeCell ref="A114:E114"/>
    <mergeCell ref="A115:F115"/>
  </mergeCells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BFA3-F5F2-4ED6-8CB7-F13A4EBFDF19}">
  <dimension ref="A1:M150"/>
  <sheetViews>
    <sheetView zoomScaleNormal="100" workbookViewId="0">
      <pane ySplit="1" topLeftCell="A137" activePane="bottomLeft" state="frozen"/>
      <selection activeCell="C1" sqref="C1"/>
      <selection pane="bottomLeft" activeCell="A150" sqref="A150:F150"/>
    </sheetView>
  </sheetViews>
  <sheetFormatPr defaultColWidth="16.5546875" defaultRowHeight="14.4" x14ac:dyDescent="0.3"/>
  <cols>
    <col min="1" max="1" width="16.44140625" bestFit="1" customWidth="1"/>
    <col min="2" max="2" width="15.6640625" customWidth="1"/>
    <col min="3" max="3" width="45.6640625" style="37" bestFit="1" customWidth="1"/>
    <col min="4" max="4" width="14.44140625" bestFit="1" customWidth="1"/>
    <col min="5" max="5" width="17.5546875" customWidth="1"/>
    <col min="6" max="6" width="17.5546875" bestFit="1" customWidth="1"/>
    <col min="7" max="7" width="13.77734375" bestFit="1" customWidth="1"/>
    <col min="8" max="8" width="13.44140625" bestFit="1" customWidth="1"/>
    <col min="9" max="9" width="16.6640625" bestFit="1" customWidth="1"/>
    <col min="10" max="10" width="8.109375" bestFit="1" customWidth="1"/>
    <col min="11" max="11" width="15.109375" bestFit="1" customWidth="1"/>
    <col min="12" max="12" width="15.21875" bestFit="1" customWidth="1"/>
    <col min="13" max="13" width="29.109375" style="37" customWidth="1"/>
  </cols>
  <sheetData>
    <row r="1" spans="1:13" ht="28.8" x14ac:dyDescent="0.3">
      <c r="A1" s="6" t="s">
        <v>0</v>
      </c>
      <c r="B1" s="6" t="s">
        <v>1</v>
      </c>
      <c r="C1" s="27" t="s">
        <v>3</v>
      </c>
      <c r="D1" s="27" t="s">
        <v>80</v>
      </c>
      <c r="E1" s="27" t="s">
        <v>81</v>
      </c>
      <c r="F1" s="27" t="s">
        <v>82</v>
      </c>
      <c r="G1" s="29" t="s">
        <v>6</v>
      </c>
      <c r="H1" s="30" t="s">
        <v>7</v>
      </c>
      <c r="I1" s="29" t="s">
        <v>83</v>
      </c>
      <c r="J1" s="30" t="s">
        <v>9</v>
      </c>
      <c r="K1" s="30" t="s">
        <v>10</v>
      </c>
      <c r="L1" s="30" t="s">
        <v>11</v>
      </c>
      <c r="M1" s="30" t="s">
        <v>12</v>
      </c>
    </row>
    <row r="2" spans="1:13" x14ac:dyDescent="0.3">
      <c r="A2" s="1" t="s">
        <v>172</v>
      </c>
      <c r="B2" s="1" t="s">
        <v>173</v>
      </c>
      <c r="C2" s="58" t="s">
        <v>124</v>
      </c>
      <c r="D2" s="2">
        <v>210060</v>
      </c>
      <c r="E2" s="2" t="s">
        <v>13</v>
      </c>
      <c r="F2" s="2" t="s">
        <v>14</v>
      </c>
      <c r="G2" s="2">
        <v>0</v>
      </c>
      <c r="H2" s="3">
        <v>7.1999999999999995E-2</v>
      </c>
      <c r="I2" s="2">
        <v>107</v>
      </c>
      <c r="J2" s="57" t="s">
        <v>175</v>
      </c>
      <c r="K2" s="57" t="s">
        <v>175</v>
      </c>
      <c r="L2" s="57" t="s">
        <v>175</v>
      </c>
      <c r="M2" s="90" t="s">
        <v>176</v>
      </c>
    </row>
    <row r="3" spans="1:13" x14ac:dyDescent="0.3">
      <c r="A3" s="1" t="s">
        <v>172</v>
      </c>
      <c r="B3" s="1" t="s">
        <v>173</v>
      </c>
      <c r="C3" s="58" t="s">
        <v>124</v>
      </c>
      <c r="D3" s="2">
        <v>210060</v>
      </c>
      <c r="E3" s="2" t="s">
        <v>15</v>
      </c>
      <c r="F3" s="2" t="s">
        <v>16</v>
      </c>
      <c r="G3" s="2">
        <v>1</v>
      </c>
      <c r="H3" s="3">
        <v>0.48199999999999998</v>
      </c>
      <c r="I3" s="2">
        <v>831</v>
      </c>
      <c r="J3" s="57" t="s">
        <v>175</v>
      </c>
      <c r="K3" s="57" t="s">
        <v>175</v>
      </c>
      <c r="L3" s="57" t="s">
        <v>175</v>
      </c>
      <c r="M3" s="90" t="s">
        <v>176</v>
      </c>
    </row>
    <row r="4" spans="1:13" x14ac:dyDescent="0.3">
      <c r="A4" s="1" t="s">
        <v>172</v>
      </c>
      <c r="B4" s="1" t="s">
        <v>173</v>
      </c>
      <c r="C4" s="58" t="s">
        <v>124</v>
      </c>
      <c r="D4" s="2">
        <v>210060</v>
      </c>
      <c r="E4" s="2" t="s">
        <v>17</v>
      </c>
      <c r="F4" s="2" t="s">
        <v>18</v>
      </c>
      <c r="G4" s="2">
        <v>1</v>
      </c>
      <c r="H4" s="3">
        <v>0.55400000000000005</v>
      </c>
      <c r="I4" s="2">
        <v>938</v>
      </c>
      <c r="J4" s="57" t="s">
        <v>175</v>
      </c>
      <c r="K4" s="57" t="s">
        <v>175</v>
      </c>
      <c r="L4" s="57" t="s">
        <v>175</v>
      </c>
      <c r="M4" s="90" t="s">
        <v>176</v>
      </c>
    </row>
    <row r="5" spans="1:13" x14ac:dyDescent="0.3">
      <c r="A5" s="1" t="s">
        <v>172</v>
      </c>
      <c r="B5" s="1" t="s">
        <v>173</v>
      </c>
      <c r="C5" s="58" t="s">
        <v>105</v>
      </c>
      <c r="D5" s="2">
        <v>210057</v>
      </c>
      <c r="E5" s="2" t="s">
        <v>13</v>
      </c>
      <c r="F5" s="2" t="s">
        <v>14</v>
      </c>
      <c r="G5" s="2">
        <v>1</v>
      </c>
      <c r="H5" s="3">
        <v>2.83</v>
      </c>
      <c r="I5" s="2">
        <v>2508</v>
      </c>
      <c r="J5" s="57">
        <v>0.35299999999999998</v>
      </c>
      <c r="K5" s="57">
        <v>1.7999999999999999E-2</v>
      </c>
      <c r="L5" s="57">
        <v>1.7430000000000001</v>
      </c>
      <c r="M5" s="58" t="s">
        <v>177</v>
      </c>
    </row>
    <row r="6" spans="1:13" x14ac:dyDescent="0.3">
      <c r="A6" s="1" t="s">
        <v>172</v>
      </c>
      <c r="B6" s="1" t="s">
        <v>173</v>
      </c>
      <c r="C6" s="58" t="s">
        <v>105</v>
      </c>
      <c r="D6" s="2">
        <v>210057</v>
      </c>
      <c r="E6" s="2" t="s">
        <v>15</v>
      </c>
      <c r="F6" s="2" t="s">
        <v>16</v>
      </c>
      <c r="G6" s="2">
        <v>1</v>
      </c>
      <c r="H6" s="3">
        <v>2.7170000000000001</v>
      </c>
      <c r="I6" s="2">
        <v>2786</v>
      </c>
      <c r="J6" s="57">
        <v>0.36799999999999999</v>
      </c>
      <c r="K6" s="57">
        <v>1.7999999999999999E-2</v>
      </c>
      <c r="L6" s="57">
        <v>1.8149999999999999</v>
      </c>
      <c r="M6" s="58" t="s">
        <v>177</v>
      </c>
    </row>
    <row r="7" spans="1:13" x14ac:dyDescent="0.3">
      <c r="A7" s="1" t="s">
        <v>172</v>
      </c>
      <c r="B7" s="1" t="s">
        <v>173</v>
      </c>
      <c r="C7" s="58" t="s">
        <v>105</v>
      </c>
      <c r="D7" s="2">
        <v>210057</v>
      </c>
      <c r="E7" s="2" t="s">
        <v>84</v>
      </c>
      <c r="F7" s="2" t="s">
        <v>85</v>
      </c>
      <c r="G7" s="2">
        <v>0</v>
      </c>
      <c r="H7" s="3">
        <v>0.93500000000000005</v>
      </c>
      <c r="I7" s="2">
        <v>642</v>
      </c>
      <c r="J7" s="57" t="s">
        <v>175</v>
      </c>
      <c r="K7" s="57" t="s">
        <v>175</v>
      </c>
      <c r="L7" s="57" t="s">
        <v>175</v>
      </c>
      <c r="M7" s="58" t="s">
        <v>176</v>
      </c>
    </row>
    <row r="8" spans="1:13" x14ac:dyDescent="0.3">
      <c r="A8" s="1" t="s">
        <v>172</v>
      </c>
      <c r="B8" s="1" t="s">
        <v>173</v>
      </c>
      <c r="C8" s="58" t="s">
        <v>105</v>
      </c>
      <c r="D8" s="2">
        <v>210057</v>
      </c>
      <c r="E8" s="2" t="s">
        <v>17</v>
      </c>
      <c r="F8" s="2" t="s">
        <v>18</v>
      </c>
      <c r="G8" s="2">
        <v>2</v>
      </c>
      <c r="H8" s="3">
        <v>6.4820000000000002</v>
      </c>
      <c r="I8" s="2">
        <v>5936</v>
      </c>
      <c r="J8" s="57">
        <v>0.309</v>
      </c>
      <c r="K8" s="57">
        <v>5.1999999999999998E-2</v>
      </c>
      <c r="L8" s="57">
        <v>1.0189999999999999</v>
      </c>
      <c r="M8" s="58" t="s">
        <v>177</v>
      </c>
    </row>
    <row r="9" spans="1:13" x14ac:dyDescent="0.3">
      <c r="A9" s="1" t="s">
        <v>172</v>
      </c>
      <c r="B9" s="1" t="s">
        <v>173</v>
      </c>
      <c r="C9" s="58" t="s">
        <v>125</v>
      </c>
      <c r="D9" s="2">
        <v>210016</v>
      </c>
      <c r="E9" s="2" t="s">
        <v>13</v>
      </c>
      <c r="F9" s="2" t="s">
        <v>14</v>
      </c>
      <c r="G9" s="2">
        <v>0</v>
      </c>
      <c r="H9" s="3">
        <v>2.6949999999999998</v>
      </c>
      <c r="I9" s="2">
        <v>2750</v>
      </c>
      <c r="J9" s="57">
        <v>0</v>
      </c>
      <c r="K9" s="57">
        <v>0</v>
      </c>
      <c r="L9" s="57">
        <v>1.1120000000000001</v>
      </c>
      <c r="M9" s="58" t="s">
        <v>177</v>
      </c>
    </row>
    <row r="10" spans="1:13" x14ac:dyDescent="0.3">
      <c r="A10" s="1" t="s">
        <v>172</v>
      </c>
      <c r="B10" s="1" t="s">
        <v>173</v>
      </c>
      <c r="C10" s="58" t="s">
        <v>125</v>
      </c>
      <c r="D10" s="2">
        <v>210016</v>
      </c>
      <c r="E10" s="2" t="s">
        <v>15</v>
      </c>
      <c r="F10" s="2" t="s">
        <v>16</v>
      </c>
      <c r="G10" s="2">
        <v>1</v>
      </c>
      <c r="H10" s="3">
        <v>1.42</v>
      </c>
      <c r="I10" s="2">
        <v>1677</v>
      </c>
      <c r="J10" s="57">
        <v>0.70399999999999996</v>
      </c>
      <c r="K10" s="57">
        <v>3.5000000000000003E-2</v>
      </c>
      <c r="L10" s="57">
        <v>3.4729999999999999</v>
      </c>
      <c r="M10" s="58" t="s">
        <v>177</v>
      </c>
    </row>
    <row r="11" spans="1:13" x14ac:dyDescent="0.3">
      <c r="A11" s="1" t="s">
        <v>172</v>
      </c>
      <c r="B11" s="1" t="s">
        <v>173</v>
      </c>
      <c r="C11" s="58" t="s">
        <v>125</v>
      </c>
      <c r="D11" s="2">
        <v>210016</v>
      </c>
      <c r="E11" s="2" t="s">
        <v>17</v>
      </c>
      <c r="F11" s="2" t="s">
        <v>18</v>
      </c>
      <c r="G11" s="2">
        <v>1</v>
      </c>
      <c r="H11" s="3">
        <v>4.1150000000000002</v>
      </c>
      <c r="I11" s="2">
        <v>4427</v>
      </c>
      <c r="J11" s="57">
        <v>0.24299999999999999</v>
      </c>
      <c r="K11" s="57">
        <v>1.2E-2</v>
      </c>
      <c r="L11" s="57">
        <v>1.1990000000000001</v>
      </c>
      <c r="M11" s="58" t="s">
        <v>177</v>
      </c>
    </row>
    <row r="12" spans="1:13" x14ac:dyDescent="0.3">
      <c r="A12" s="1" t="s">
        <v>172</v>
      </c>
      <c r="B12" s="1" t="s">
        <v>173</v>
      </c>
      <c r="C12" s="58" t="s">
        <v>19</v>
      </c>
      <c r="D12" s="2">
        <v>210023</v>
      </c>
      <c r="E12" s="2" t="s">
        <v>13</v>
      </c>
      <c r="F12" s="2" t="s">
        <v>14</v>
      </c>
      <c r="G12" s="2">
        <v>2</v>
      </c>
      <c r="H12" s="3">
        <v>3.601</v>
      </c>
      <c r="I12" s="2">
        <v>3191</v>
      </c>
      <c r="J12" s="57">
        <v>0.55500000000000005</v>
      </c>
      <c r="K12" s="57">
        <v>9.2999999999999999E-2</v>
      </c>
      <c r="L12" s="57">
        <v>1.835</v>
      </c>
      <c r="M12" s="58" t="s">
        <v>177</v>
      </c>
    </row>
    <row r="13" spans="1:13" x14ac:dyDescent="0.3">
      <c r="A13" s="1" t="s">
        <v>172</v>
      </c>
      <c r="B13" s="1" t="s">
        <v>173</v>
      </c>
      <c r="C13" s="58" t="s">
        <v>19</v>
      </c>
      <c r="D13" s="2">
        <v>210023</v>
      </c>
      <c r="E13" s="2" t="s">
        <v>15</v>
      </c>
      <c r="F13" s="2" t="s">
        <v>16</v>
      </c>
      <c r="G13" s="2">
        <v>1</v>
      </c>
      <c r="H13" s="3">
        <v>5.5529999999999999</v>
      </c>
      <c r="I13" s="2">
        <v>5695</v>
      </c>
      <c r="J13" s="57">
        <v>0.18</v>
      </c>
      <c r="K13" s="57">
        <v>8.9999999999999993E-3</v>
      </c>
      <c r="L13" s="57">
        <v>0.88800000000000001</v>
      </c>
      <c r="M13" s="58" t="s">
        <v>178</v>
      </c>
    </row>
    <row r="14" spans="1:13" x14ac:dyDescent="0.3">
      <c r="A14" s="1" t="s">
        <v>172</v>
      </c>
      <c r="B14" s="1" t="s">
        <v>173</v>
      </c>
      <c r="C14" s="58" t="s">
        <v>19</v>
      </c>
      <c r="D14" s="2">
        <v>210023</v>
      </c>
      <c r="E14" s="2" t="s">
        <v>84</v>
      </c>
      <c r="F14" s="2" t="s">
        <v>85</v>
      </c>
      <c r="G14" s="2">
        <v>0</v>
      </c>
      <c r="H14" s="3">
        <v>0.30599999999999999</v>
      </c>
      <c r="I14" s="2">
        <v>190</v>
      </c>
      <c r="J14" s="57" t="s">
        <v>175</v>
      </c>
      <c r="K14" s="57" t="s">
        <v>175</v>
      </c>
      <c r="L14" s="57" t="s">
        <v>175</v>
      </c>
      <c r="M14" s="90" t="s">
        <v>176</v>
      </c>
    </row>
    <row r="15" spans="1:13" x14ac:dyDescent="0.3">
      <c r="A15" s="1" t="s">
        <v>172</v>
      </c>
      <c r="B15" s="1" t="s">
        <v>173</v>
      </c>
      <c r="C15" s="58" t="s">
        <v>19</v>
      </c>
      <c r="D15" s="2">
        <v>210023</v>
      </c>
      <c r="E15" s="2" t="s">
        <v>17</v>
      </c>
      <c r="F15" s="2" t="s">
        <v>18</v>
      </c>
      <c r="G15" s="2">
        <v>3</v>
      </c>
      <c r="H15" s="3">
        <v>9.4589999999999996</v>
      </c>
      <c r="I15" s="2">
        <v>9076</v>
      </c>
      <c r="J15" s="57">
        <v>0.317</v>
      </c>
      <c r="K15" s="57">
        <v>8.1000000000000003E-2</v>
      </c>
      <c r="L15" s="57">
        <v>0.86299999999999999</v>
      </c>
      <c r="M15" s="58" t="s">
        <v>178</v>
      </c>
    </row>
    <row r="16" spans="1:13" x14ac:dyDescent="0.3">
      <c r="A16" s="1" t="s">
        <v>172</v>
      </c>
      <c r="B16" s="1" t="s">
        <v>173</v>
      </c>
      <c r="C16" s="58" t="s">
        <v>20</v>
      </c>
      <c r="D16" s="2">
        <v>210061</v>
      </c>
      <c r="E16" s="2" t="s">
        <v>13</v>
      </c>
      <c r="F16" s="2" t="s">
        <v>14</v>
      </c>
      <c r="G16" s="2">
        <v>0</v>
      </c>
      <c r="H16" s="3">
        <v>0.314</v>
      </c>
      <c r="I16" s="2">
        <v>468</v>
      </c>
      <c r="J16" s="57" t="s">
        <v>175</v>
      </c>
      <c r="K16" s="57" t="s">
        <v>175</v>
      </c>
      <c r="L16" s="57" t="s">
        <v>175</v>
      </c>
      <c r="M16" s="90" t="s">
        <v>176</v>
      </c>
    </row>
    <row r="17" spans="1:13" x14ac:dyDescent="0.3">
      <c r="A17" s="1" t="s">
        <v>172</v>
      </c>
      <c r="B17" s="1" t="s">
        <v>173</v>
      </c>
      <c r="C17" s="58" t="s">
        <v>20</v>
      </c>
      <c r="D17" s="2">
        <v>210061</v>
      </c>
      <c r="E17" s="2" t="s">
        <v>15</v>
      </c>
      <c r="F17" s="2" t="s">
        <v>16</v>
      </c>
      <c r="G17" s="2">
        <v>0</v>
      </c>
      <c r="H17" s="3">
        <v>1.014</v>
      </c>
      <c r="I17" s="2">
        <v>1749</v>
      </c>
      <c r="J17" s="57">
        <v>0</v>
      </c>
      <c r="K17" s="57">
        <v>0</v>
      </c>
      <c r="L17" s="57">
        <v>2.9540000000000002</v>
      </c>
      <c r="M17" s="90" t="s">
        <v>177</v>
      </c>
    </row>
    <row r="18" spans="1:13" x14ac:dyDescent="0.3">
      <c r="A18" s="1" t="s">
        <v>172</v>
      </c>
      <c r="B18" s="1" t="s">
        <v>173</v>
      </c>
      <c r="C18" s="58" t="s">
        <v>20</v>
      </c>
      <c r="D18" s="2">
        <v>210061</v>
      </c>
      <c r="E18" s="2" t="s">
        <v>17</v>
      </c>
      <c r="F18" s="2" t="s">
        <v>18</v>
      </c>
      <c r="G18" s="2">
        <v>0</v>
      </c>
      <c r="H18" s="3">
        <v>1.3280000000000001</v>
      </c>
      <c r="I18" s="2">
        <v>2217</v>
      </c>
      <c r="J18" s="57">
        <v>0</v>
      </c>
      <c r="K18" s="57">
        <v>0</v>
      </c>
      <c r="L18" s="57">
        <v>2.2559999999999998</v>
      </c>
      <c r="M18" s="90" t="s">
        <v>177</v>
      </c>
    </row>
    <row r="19" spans="1:13" x14ac:dyDescent="0.3">
      <c r="A19" s="1" t="s">
        <v>172</v>
      </c>
      <c r="B19" s="1" t="s">
        <v>173</v>
      </c>
      <c r="C19" s="58" t="s">
        <v>86</v>
      </c>
      <c r="D19" s="2">
        <v>210039</v>
      </c>
      <c r="E19" s="2" t="s">
        <v>13</v>
      </c>
      <c r="F19" s="2" t="s">
        <v>14</v>
      </c>
      <c r="G19" s="2">
        <v>0</v>
      </c>
      <c r="H19" s="3">
        <v>0.54900000000000004</v>
      </c>
      <c r="I19" s="2">
        <v>818</v>
      </c>
      <c r="J19" s="57" t="s">
        <v>175</v>
      </c>
      <c r="K19" s="57" t="s">
        <v>175</v>
      </c>
      <c r="L19" s="57" t="s">
        <v>175</v>
      </c>
      <c r="M19" s="90" t="s">
        <v>176</v>
      </c>
    </row>
    <row r="20" spans="1:13" x14ac:dyDescent="0.3">
      <c r="A20" s="1" t="s">
        <v>172</v>
      </c>
      <c r="B20" s="1" t="s">
        <v>173</v>
      </c>
      <c r="C20" s="58" t="s">
        <v>86</v>
      </c>
      <c r="D20" s="2">
        <v>210039</v>
      </c>
      <c r="E20" s="2" t="s">
        <v>15</v>
      </c>
      <c r="F20" s="2" t="s">
        <v>16</v>
      </c>
      <c r="G20" s="2">
        <v>0</v>
      </c>
      <c r="H20" s="3">
        <v>0.70399999999999996</v>
      </c>
      <c r="I20" s="2">
        <v>1215</v>
      </c>
      <c r="J20" s="57" t="s">
        <v>175</v>
      </c>
      <c r="K20" s="57" t="s">
        <v>175</v>
      </c>
      <c r="L20" s="57" t="s">
        <v>175</v>
      </c>
      <c r="M20" s="90" t="s">
        <v>176</v>
      </c>
    </row>
    <row r="21" spans="1:13" x14ac:dyDescent="0.3">
      <c r="A21" s="1" t="s">
        <v>172</v>
      </c>
      <c r="B21" s="1" t="s">
        <v>173</v>
      </c>
      <c r="C21" s="58" t="s">
        <v>86</v>
      </c>
      <c r="D21" s="2">
        <v>210039</v>
      </c>
      <c r="E21" s="2" t="s">
        <v>17</v>
      </c>
      <c r="F21" s="2" t="s">
        <v>18</v>
      </c>
      <c r="G21" s="2">
        <v>0</v>
      </c>
      <c r="H21" s="3">
        <v>1.2529999999999999</v>
      </c>
      <c r="I21" s="2">
        <v>2033</v>
      </c>
      <c r="J21" s="57">
        <v>0</v>
      </c>
      <c r="K21" s="57">
        <v>0</v>
      </c>
      <c r="L21" s="57">
        <v>2.39</v>
      </c>
      <c r="M21" s="90" t="s">
        <v>177</v>
      </c>
    </row>
    <row r="22" spans="1:13" x14ac:dyDescent="0.3">
      <c r="A22" s="1" t="s">
        <v>172</v>
      </c>
      <c r="B22" s="1" t="s">
        <v>173</v>
      </c>
      <c r="C22" s="58" t="s">
        <v>158</v>
      </c>
      <c r="D22" s="2">
        <v>210033</v>
      </c>
      <c r="E22" s="2" t="s">
        <v>13</v>
      </c>
      <c r="F22" s="2" t="s">
        <v>14</v>
      </c>
      <c r="G22" s="2">
        <v>0</v>
      </c>
      <c r="H22" s="3">
        <v>1.6950000000000001</v>
      </c>
      <c r="I22" s="2">
        <v>1730</v>
      </c>
      <c r="J22" s="57">
        <v>0</v>
      </c>
      <c r="K22" s="57">
        <v>0</v>
      </c>
      <c r="L22" s="57">
        <v>1.7669999999999999</v>
      </c>
      <c r="M22" s="90" t="s">
        <v>177</v>
      </c>
    </row>
    <row r="23" spans="1:13" x14ac:dyDescent="0.3">
      <c r="A23" s="1" t="s">
        <v>172</v>
      </c>
      <c r="B23" s="1" t="s">
        <v>173</v>
      </c>
      <c r="C23" s="58" t="s">
        <v>158</v>
      </c>
      <c r="D23" s="2">
        <v>210033</v>
      </c>
      <c r="E23" s="2" t="s">
        <v>15</v>
      </c>
      <c r="F23" s="2" t="s">
        <v>16</v>
      </c>
      <c r="G23" s="2">
        <v>0</v>
      </c>
      <c r="H23" s="3">
        <v>2.2280000000000002</v>
      </c>
      <c r="I23" s="2">
        <v>2631</v>
      </c>
      <c r="J23" s="57">
        <v>0</v>
      </c>
      <c r="K23" s="57">
        <v>0</v>
      </c>
      <c r="L23" s="57">
        <v>1.345</v>
      </c>
      <c r="M23" s="90" t="s">
        <v>177</v>
      </c>
    </row>
    <row r="24" spans="1:13" x14ac:dyDescent="0.3">
      <c r="A24" s="1" t="s">
        <v>172</v>
      </c>
      <c r="B24" s="1" t="s">
        <v>173</v>
      </c>
      <c r="C24" s="58" t="s">
        <v>158</v>
      </c>
      <c r="D24" s="2">
        <v>210033</v>
      </c>
      <c r="E24" s="2" t="s">
        <v>17</v>
      </c>
      <c r="F24" s="2" t="s">
        <v>18</v>
      </c>
      <c r="G24" s="2">
        <v>0</v>
      </c>
      <c r="H24" s="3">
        <v>3.923</v>
      </c>
      <c r="I24" s="2">
        <v>4361</v>
      </c>
      <c r="J24" s="57">
        <v>0</v>
      </c>
      <c r="K24" s="57">
        <v>0</v>
      </c>
      <c r="L24" s="57">
        <v>0.76400000000000001</v>
      </c>
      <c r="M24" s="90" t="s">
        <v>178</v>
      </c>
    </row>
    <row r="25" spans="1:13" x14ac:dyDescent="0.3">
      <c r="A25" s="1" t="s">
        <v>172</v>
      </c>
      <c r="B25" s="1" t="s">
        <v>173</v>
      </c>
      <c r="C25" s="58" t="s">
        <v>151</v>
      </c>
      <c r="D25" s="2">
        <v>210051</v>
      </c>
      <c r="E25" s="2" t="s">
        <v>13</v>
      </c>
      <c r="F25" s="2" t="s">
        <v>14</v>
      </c>
      <c r="G25" s="2">
        <v>1</v>
      </c>
      <c r="H25" s="3">
        <v>0.80800000000000005</v>
      </c>
      <c r="I25" s="2">
        <v>825</v>
      </c>
      <c r="J25" s="57" t="s">
        <v>175</v>
      </c>
      <c r="K25" s="57" t="s">
        <v>175</v>
      </c>
      <c r="L25" s="57" t="s">
        <v>175</v>
      </c>
      <c r="M25" s="90" t="s">
        <v>176</v>
      </c>
    </row>
    <row r="26" spans="1:13" x14ac:dyDescent="0.3">
      <c r="A26" s="1" t="s">
        <v>172</v>
      </c>
      <c r="B26" s="1" t="s">
        <v>173</v>
      </c>
      <c r="C26" s="58" t="s">
        <v>151</v>
      </c>
      <c r="D26" s="2">
        <v>210051</v>
      </c>
      <c r="E26" s="2" t="s">
        <v>15</v>
      </c>
      <c r="F26" s="2" t="s">
        <v>16</v>
      </c>
      <c r="G26" s="2">
        <v>0</v>
      </c>
      <c r="H26" s="3">
        <v>2.9729999999999999</v>
      </c>
      <c r="I26" s="2">
        <v>3511</v>
      </c>
      <c r="J26" s="57">
        <v>0</v>
      </c>
      <c r="K26" s="57">
        <v>0</v>
      </c>
      <c r="L26" s="57">
        <v>1.008</v>
      </c>
      <c r="M26" s="90" t="s">
        <v>177</v>
      </c>
    </row>
    <row r="27" spans="1:13" x14ac:dyDescent="0.3">
      <c r="A27" s="1" t="s">
        <v>172</v>
      </c>
      <c r="B27" s="1" t="s">
        <v>173</v>
      </c>
      <c r="C27" s="58" t="s">
        <v>151</v>
      </c>
      <c r="D27" s="2">
        <v>210051</v>
      </c>
      <c r="E27" s="2" t="s">
        <v>17</v>
      </c>
      <c r="F27" s="2" t="s">
        <v>18</v>
      </c>
      <c r="G27" s="2">
        <v>1</v>
      </c>
      <c r="H27" s="3">
        <v>3.7810000000000001</v>
      </c>
      <c r="I27" s="2">
        <v>4336</v>
      </c>
      <c r="J27" s="57">
        <v>0.26400000000000001</v>
      </c>
      <c r="K27" s="57">
        <v>1.2999999999999999E-2</v>
      </c>
      <c r="L27" s="57">
        <v>1.304</v>
      </c>
      <c r="M27" s="90" t="s">
        <v>177</v>
      </c>
    </row>
    <row r="28" spans="1:13" x14ac:dyDescent="0.3">
      <c r="A28" s="1" t="s">
        <v>172</v>
      </c>
      <c r="B28" s="1" t="s">
        <v>173</v>
      </c>
      <c r="C28" s="58" t="s">
        <v>87</v>
      </c>
      <c r="D28" s="2">
        <v>210005</v>
      </c>
      <c r="E28" s="2" t="s">
        <v>13</v>
      </c>
      <c r="F28" s="2" t="s">
        <v>14</v>
      </c>
      <c r="G28" s="2">
        <v>0</v>
      </c>
      <c r="H28" s="3">
        <v>1.33</v>
      </c>
      <c r="I28" s="2">
        <v>1533</v>
      </c>
      <c r="J28" s="57">
        <v>0</v>
      </c>
      <c r="K28" s="57">
        <v>0</v>
      </c>
      <c r="L28" s="57">
        <v>2.2519999999999998</v>
      </c>
      <c r="M28" s="90" t="s">
        <v>177</v>
      </c>
    </row>
    <row r="29" spans="1:13" x14ac:dyDescent="0.3">
      <c r="A29" s="1" t="s">
        <v>172</v>
      </c>
      <c r="B29" s="1" t="s">
        <v>173</v>
      </c>
      <c r="C29" s="58" t="s">
        <v>87</v>
      </c>
      <c r="D29" s="2">
        <v>210005</v>
      </c>
      <c r="E29" s="2" t="s">
        <v>15</v>
      </c>
      <c r="F29" s="2" t="s">
        <v>16</v>
      </c>
      <c r="G29" s="2">
        <v>0</v>
      </c>
      <c r="H29" s="3">
        <v>1.266</v>
      </c>
      <c r="I29" s="2">
        <v>1688</v>
      </c>
      <c r="J29" s="57">
        <v>0</v>
      </c>
      <c r="K29" s="57">
        <v>0</v>
      </c>
      <c r="L29" s="57">
        <v>2.367</v>
      </c>
      <c r="M29" s="90" t="s">
        <v>177</v>
      </c>
    </row>
    <row r="30" spans="1:13" x14ac:dyDescent="0.3">
      <c r="A30" s="1" t="s">
        <v>172</v>
      </c>
      <c r="B30" s="1" t="s">
        <v>173</v>
      </c>
      <c r="C30" s="58" t="s">
        <v>87</v>
      </c>
      <c r="D30" s="2">
        <v>210005</v>
      </c>
      <c r="E30" s="2" t="s">
        <v>84</v>
      </c>
      <c r="F30" s="2" t="s">
        <v>85</v>
      </c>
      <c r="G30" s="2">
        <v>0</v>
      </c>
      <c r="H30" s="3">
        <v>0.23499999999999999</v>
      </c>
      <c r="I30" s="2">
        <v>240</v>
      </c>
      <c r="J30" s="57" t="s">
        <v>175</v>
      </c>
      <c r="K30" s="57" t="s">
        <v>175</v>
      </c>
      <c r="L30" s="57" t="s">
        <v>175</v>
      </c>
      <c r="M30" s="90" t="s">
        <v>176</v>
      </c>
    </row>
    <row r="31" spans="1:13" x14ac:dyDescent="0.3">
      <c r="A31" s="1" t="s">
        <v>172</v>
      </c>
      <c r="B31" s="1" t="s">
        <v>173</v>
      </c>
      <c r="C31" s="58" t="s">
        <v>87</v>
      </c>
      <c r="D31" s="2">
        <v>210005</v>
      </c>
      <c r="E31" s="2" t="s">
        <v>17</v>
      </c>
      <c r="F31" s="2" t="s">
        <v>18</v>
      </c>
      <c r="G31" s="2">
        <v>0</v>
      </c>
      <c r="H31" s="3">
        <v>2.831</v>
      </c>
      <c r="I31" s="2">
        <v>3461</v>
      </c>
      <c r="J31" s="57">
        <v>0</v>
      </c>
      <c r="K31" s="57">
        <v>0</v>
      </c>
      <c r="L31" s="57">
        <v>1.0580000000000001</v>
      </c>
      <c r="M31" s="90" t="s">
        <v>177</v>
      </c>
    </row>
    <row r="32" spans="1:13" x14ac:dyDescent="0.3">
      <c r="A32" s="1" t="s">
        <v>172</v>
      </c>
      <c r="B32" s="1" t="s">
        <v>173</v>
      </c>
      <c r="C32" s="58" t="s">
        <v>22</v>
      </c>
      <c r="D32" s="2">
        <v>210017</v>
      </c>
      <c r="E32" s="2" t="s">
        <v>13</v>
      </c>
      <c r="F32" s="2" t="s">
        <v>14</v>
      </c>
      <c r="G32" s="2">
        <v>0</v>
      </c>
      <c r="H32" s="3">
        <v>0.14899999999999999</v>
      </c>
      <c r="I32" s="2">
        <v>222</v>
      </c>
      <c r="J32" s="57" t="s">
        <v>175</v>
      </c>
      <c r="K32" s="57" t="s">
        <v>175</v>
      </c>
      <c r="L32" s="57" t="s">
        <v>175</v>
      </c>
      <c r="M32" s="90" t="s">
        <v>176</v>
      </c>
    </row>
    <row r="33" spans="1:13" x14ac:dyDescent="0.3">
      <c r="A33" s="1" t="s">
        <v>172</v>
      </c>
      <c r="B33" s="1" t="s">
        <v>173</v>
      </c>
      <c r="C33" s="58" t="s">
        <v>22</v>
      </c>
      <c r="D33" s="2">
        <v>210017</v>
      </c>
      <c r="E33" s="2" t="s">
        <v>15</v>
      </c>
      <c r="F33" s="2" t="s">
        <v>16</v>
      </c>
      <c r="G33" s="2">
        <v>1</v>
      </c>
      <c r="H33" s="3">
        <v>0.34300000000000003</v>
      </c>
      <c r="I33" s="2">
        <v>592</v>
      </c>
      <c r="J33" s="57" t="s">
        <v>175</v>
      </c>
      <c r="K33" s="57" t="s">
        <v>175</v>
      </c>
      <c r="L33" s="57" t="s">
        <v>175</v>
      </c>
      <c r="M33" s="90" t="s">
        <v>176</v>
      </c>
    </row>
    <row r="34" spans="1:13" x14ac:dyDescent="0.3">
      <c r="A34" s="1" t="s">
        <v>172</v>
      </c>
      <c r="B34" s="1" t="s">
        <v>173</v>
      </c>
      <c r="C34" s="58" t="s">
        <v>22</v>
      </c>
      <c r="D34" s="2">
        <v>210017</v>
      </c>
      <c r="E34" s="2" t="s">
        <v>17</v>
      </c>
      <c r="F34" s="2" t="s">
        <v>18</v>
      </c>
      <c r="G34" s="2">
        <v>1</v>
      </c>
      <c r="H34" s="3">
        <v>0.49199999999999999</v>
      </c>
      <c r="I34" s="2">
        <v>814</v>
      </c>
      <c r="J34" s="57" t="s">
        <v>175</v>
      </c>
      <c r="K34" s="57" t="s">
        <v>175</v>
      </c>
      <c r="L34" s="57" t="s">
        <v>175</v>
      </c>
      <c r="M34" s="90" t="s">
        <v>176</v>
      </c>
    </row>
    <row r="35" spans="1:13" x14ac:dyDescent="0.3">
      <c r="A35" s="1" t="s">
        <v>172</v>
      </c>
      <c r="B35" s="1" t="s">
        <v>173</v>
      </c>
      <c r="C35" s="58" t="s">
        <v>23</v>
      </c>
      <c r="D35" s="2">
        <v>210044</v>
      </c>
      <c r="E35" s="2" t="s">
        <v>13</v>
      </c>
      <c r="F35" s="2" t="s">
        <v>14</v>
      </c>
      <c r="G35" s="2">
        <v>1</v>
      </c>
      <c r="H35" s="3">
        <v>2.1840000000000002</v>
      </c>
      <c r="I35" s="2">
        <v>1936</v>
      </c>
      <c r="J35" s="57">
        <v>0.45800000000000002</v>
      </c>
      <c r="K35" s="57">
        <v>2.3E-2</v>
      </c>
      <c r="L35" s="57">
        <v>2.258</v>
      </c>
      <c r="M35" s="90" t="s">
        <v>177</v>
      </c>
    </row>
    <row r="36" spans="1:13" x14ac:dyDescent="0.3">
      <c r="A36" s="1" t="s">
        <v>172</v>
      </c>
      <c r="B36" s="1" t="s">
        <v>173</v>
      </c>
      <c r="C36" s="58" t="s">
        <v>23</v>
      </c>
      <c r="D36" s="2">
        <v>210044</v>
      </c>
      <c r="E36" s="2" t="s">
        <v>15</v>
      </c>
      <c r="F36" s="2" t="s">
        <v>16</v>
      </c>
      <c r="G36" s="2">
        <v>0</v>
      </c>
      <c r="H36" s="3">
        <v>1.268</v>
      </c>
      <c r="I36" s="2">
        <v>1300</v>
      </c>
      <c r="J36" s="57">
        <v>0</v>
      </c>
      <c r="K36" s="57">
        <v>0</v>
      </c>
      <c r="L36" s="57">
        <v>2.363</v>
      </c>
      <c r="M36" s="90" t="s">
        <v>177</v>
      </c>
    </row>
    <row r="37" spans="1:13" x14ac:dyDescent="0.3">
      <c r="A37" s="1" t="s">
        <v>172</v>
      </c>
      <c r="B37" s="1" t="s">
        <v>173</v>
      </c>
      <c r="C37" s="58" t="s">
        <v>23</v>
      </c>
      <c r="D37" s="2">
        <v>210044</v>
      </c>
      <c r="E37" s="2" t="s">
        <v>84</v>
      </c>
      <c r="F37" s="2" t="s">
        <v>85</v>
      </c>
      <c r="G37" s="2">
        <v>0</v>
      </c>
      <c r="H37" s="3">
        <v>0.55300000000000005</v>
      </c>
      <c r="I37" s="2">
        <v>374</v>
      </c>
      <c r="J37" s="57" t="s">
        <v>175</v>
      </c>
      <c r="K37" s="57" t="s">
        <v>175</v>
      </c>
      <c r="L37" s="57" t="s">
        <v>175</v>
      </c>
      <c r="M37" s="90" t="s">
        <v>176</v>
      </c>
    </row>
    <row r="38" spans="1:13" x14ac:dyDescent="0.3">
      <c r="A38" s="1" t="s">
        <v>172</v>
      </c>
      <c r="B38" s="1" t="s">
        <v>173</v>
      </c>
      <c r="C38" s="58" t="s">
        <v>23</v>
      </c>
      <c r="D38" s="2">
        <v>210044</v>
      </c>
      <c r="E38" s="2" t="s">
        <v>17</v>
      </c>
      <c r="F38" s="2" t="s">
        <v>18</v>
      </c>
      <c r="G38" s="2">
        <v>1</v>
      </c>
      <c r="H38" s="3">
        <v>4.0049999999999999</v>
      </c>
      <c r="I38" s="2">
        <v>3610</v>
      </c>
      <c r="J38" s="57">
        <v>0.25</v>
      </c>
      <c r="K38" s="57">
        <v>1.2E-2</v>
      </c>
      <c r="L38" s="57">
        <v>1.2310000000000001</v>
      </c>
      <c r="M38" s="90" t="s">
        <v>177</v>
      </c>
    </row>
    <row r="39" spans="1:13" x14ac:dyDescent="0.3">
      <c r="A39" s="1" t="s">
        <v>172</v>
      </c>
      <c r="B39" s="1" t="s">
        <v>173</v>
      </c>
      <c r="C39" s="58" t="s">
        <v>24</v>
      </c>
      <c r="D39" s="2">
        <v>210065</v>
      </c>
      <c r="E39" s="2" t="s">
        <v>13</v>
      </c>
      <c r="F39" s="2" t="s">
        <v>14</v>
      </c>
      <c r="G39" s="2">
        <v>2</v>
      </c>
      <c r="H39" s="3">
        <v>0.77900000000000003</v>
      </c>
      <c r="I39" s="2">
        <v>893</v>
      </c>
      <c r="J39" s="57" t="s">
        <v>175</v>
      </c>
      <c r="K39" s="57" t="s">
        <v>175</v>
      </c>
      <c r="L39" s="57" t="s">
        <v>175</v>
      </c>
      <c r="M39" s="90" t="s">
        <v>176</v>
      </c>
    </row>
    <row r="40" spans="1:13" x14ac:dyDescent="0.3">
      <c r="A40" s="1" t="s">
        <v>172</v>
      </c>
      <c r="B40" s="1" t="s">
        <v>173</v>
      </c>
      <c r="C40" s="58" t="s">
        <v>24</v>
      </c>
      <c r="D40" s="2">
        <v>210065</v>
      </c>
      <c r="E40" s="2" t="s">
        <v>15</v>
      </c>
      <c r="F40" s="2" t="s">
        <v>16</v>
      </c>
      <c r="G40" s="2">
        <v>1</v>
      </c>
      <c r="H40" s="3">
        <v>1.635</v>
      </c>
      <c r="I40" s="2">
        <v>2169</v>
      </c>
      <c r="J40" s="57">
        <v>0.61099999999999999</v>
      </c>
      <c r="K40" s="57">
        <v>3.1E-2</v>
      </c>
      <c r="L40" s="57">
        <v>3.016</v>
      </c>
      <c r="M40" s="90" t="s">
        <v>177</v>
      </c>
    </row>
    <row r="41" spans="1:13" x14ac:dyDescent="0.3">
      <c r="A41" s="1" t="s">
        <v>172</v>
      </c>
      <c r="B41" s="1" t="s">
        <v>173</v>
      </c>
      <c r="C41" s="58" t="s">
        <v>24</v>
      </c>
      <c r="D41" s="2">
        <v>210065</v>
      </c>
      <c r="E41" s="2" t="s">
        <v>17</v>
      </c>
      <c r="F41" s="2" t="s">
        <v>18</v>
      </c>
      <c r="G41" s="2">
        <v>3</v>
      </c>
      <c r="H41" s="3">
        <v>2.415</v>
      </c>
      <c r="I41" s="2">
        <v>3062</v>
      </c>
      <c r="J41" s="57">
        <v>1.242</v>
      </c>
      <c r="K41" s="57">
        <v>0.316</v>
      </c>
      <c r="L41" s="57">
        <v>3.3809999999999998</v>
      </c>
      <c r="M41" s="90" t="s">
        <v>177</v>
      </c>
    </row>
    <row r="42" spans="1:13" x14ac:dyDescent="0.3">
      <c r="A42" s="1" t="s">
        <v>172</v>
      </c>
      <c r="B42" s="1" t="s">
        <v>173</v>
      </c>
      <c r="C42" s="58" t="s">
        <v>25</v>
      </c>
      <c r="D42" s="2">
        <v>210004</v>
      </c>
      <c r="E42" s="2" t="s">
        <v>13</v>
      </c>
      <c r="F42" s="2" t="s">
        <v>14</v>
      </c>
      <c r="G42" s="2">
        <v>9</v>
      </c>
      <c r="H42" s="3">
        <v>4.9610000000000003</v>
      </c>
      <c r="I42" s="2">
        <v>4397</v>
      </c>
      <c r="J42" s="57">
        <v>1.8140000000000001</v>
      </c>
      <c r="K42" s="57">
        <v>0.88500000000000001</v>
      </c>
      <c r="L42" s="57">
        <v>3.3290000000000002</v>
      </c>
      <c r="M42" s="90" t="s">
        <v>177</v>
      </c>
    </row>
    <row r="43" spans="1:13" x14ac:dyDescent="0.3">
      <c r="A43" s="1" t="s">
        <v>172</v>
      </c>
      <c r="B43" s="1" t="s">
        <v>173</v>
      </c>
      <c r="C43" s="58" t="s">
        <v>25</v>
      </c>
      <c r="D43" s="2">
        <v>210004</v>
      </c>
      <c r="E43" s="2" t="s">
        <v>15</v>
      </c>
      <c r="F43" s="2" t="s">
        <v>16</v>
      </c>
      <c r="G43" s="2">
        <v>5</v>
      </c>
      <c r="H43" s="3">
        <v>7.9969999999999999</v>
      </c>
      <c r="I43" s="2">
        <v>8201</v>
      </c>
      <c r="J43" s="57">
        <v>0.625</v>
      </c>
      <c r="K43" s="57">
        <v>0.22900000000000001</v>
      </c>
      <c r="L43" s="57">
        <v>1.3859999999999999</v>
      </c>
      <c r="M43" s="90" t="s">
        <v>177</v>
      </c>
    </row>
    <row r="44" spans="1:13" x14ac:dyDescent="0.3">
      <c r="A44" s="1" t="s">
        <v>172</v>
      </c>
      <c r="B44" s="1" t="s">
        <v>173</v>
      </c>
      <c r="C44" s="58" t="s">
        <v>25</v>
      </c>
      <c r="D44" s="2">
        <v>210004</v>
      </c>
      <c r="E44" s="2" t="s">
        <v>84</v>
      </c>
      <c r="F44" s="2" t="s">
        <v>85</v>
      </c>
      <c r="G44" s="2">
        <v>0</v>
      </c>
      <c r="H44" s="3">
        <v>2.14</v>
      </c>
      <c r="I44" s="2">
        <v>1404</v>
      </c>
      <c r="J44" s="57">
        <v>0</v>
      </c>
      <c r="K44" s="57">
        <v>0</v>
      </c>
      <c r="L44" s="57">
        <v>1.4</v>
      </c>
      <c r="M44" s="90" t="s">
        <v>177</v>
      </c>
    </row>
    <row r="45" spans="1:13" x14ac:dyDescent="0.3">
      <c r="A45" s="1" t="s">
        <v>172</v>
      </c>
      <c r="B45" s="1" t="s">
        <v>173</v>
      </c>
      <c r="C45" s="58" t="s">
        <v>25</v>
      </c>
      <c r="D45" s="2">
        <v>210004</v>
      </c>
      <c r="E45" s="2" t="s">
        <v>17</v>
      </c>
      <c r="F45" s="2" t="s">
        <v>18</v>
      </c>
      <c r="G45" s="2">
        <v>14</v>
      </c>
      <c r="H45" s="3">
        <v>15.098000000000001</v>
      </c>
      <c r="I45" s="2">
        <v>14002</v>
      </c>
      <c r="J45" s="3">
        <v>0.92700000000000005</v>
      </c>
      <c r="K45" s="3">
        <v>0.52800000000000002</v>
      </c>
      <c r="L45" s="3">
        <v>1.5189999999999999</v>
      </c>
      <c r="M45" s="90" t="s">
        <v>177</v>
      </c>
    </row>
    <row r="46" spans="1:13" x14ac:dyDescent="0.3">
      <c r="A46" s="1" t="s">
        <v>172</v>
      </c>
      <c r="B46" s="1" t="s">
        <v>173</v>
      </c>
      <c r="C46" s="58" t="s">
        <v>26</v>
      </c>
      <c r="D46" s="2">
        <v>210048</v>
      </c>
      <c r="E46" s="2" t="s">
        <v>13</v>
      </c>
      <c r="F46" s="2" t="s">
        <v>14</v>
      </c>
      <c r="G46" s="2">
        <v>1</v>
      </c>
      <c r="H46" s="3">
        <v>1.649</v>
      </c>
      <c r="I46" s="2">
        <v>1461</v>
      </c>
      <c r="J46" s="57">
        <v>0.60699999999999998</v>
      </c>
      <c r="K46" s="57">
        <v>0.03</v>
      </c>
      <c r="L46" s="57">
        <v>2.992</v>
      </c>
      <c r="M46" s="90" t="s">
        <v>177</v>
      </c>
    </row>
    <row r="47" spans="1:13" x14ac:dyDescent="0.3">
      <c r="A47" s="1" t="s">
        <v>172</v>
      </c>
      <c r="B47" s="1" t="s">
        <v>173</v>
      </c>
      <c r="C47" s="58" t="s">
        <v>26</v>
      </c>
      <c r="D47" s="2">
        <v>210048</v>
      </c>
      <c r="E47" s="2" t="s">
        <v>15</v>
      </c>
      <c r="F47" s="2" t="s">
        <v>16</v>
      </c>
      <c r="G47" s="2">
        <v>0</v>
      </c>
      <c r="H47" s="3">
        <v>2.3540000000000001</v>
      </c>
      <c r="I47" s="2">
        <v>2414</v>
      </c>
      <c r="J47" s="57">
        <v>0</v>
      </c>
      <c r="K47" s="57">
        <v>0</v>
      </c>
      <c r="L47" s="57">
        <v>1.2729999999999999</v>
      </c>
      <c r="M47" s="90" t="s">
        <v>177</v>
      </c>
    </row>
    <row r="48" spans="1:13" x14ac:dyDescent="0.3">
      <c r="A48" s="1" t="s">
        <v>172</v>
      </c>
      <c r="B48" s="1" t="s">
        <v>173</v>
      </c>
      <c r="C48" s="58" t="s">
        <v>26</v>
      </c>
      <c r="D48" s="2">
        <v>210048</v>
      </c>
      <c r="E48" s="2" t="s">
        <v>84</v>
      </c>
      <c r="F48" s="2" t="s">
        <v>85</v>
      </c>
      <c r="G48" s="2">
        <v>0</v>
      </c>
      <c r="H48" s="3">
        <v>0.23400000000000001</v>
      </c>
      <c r="I48" s="2">
        <v>167</v>
      </c>
      <c r="J48" s="57" t="s">
        <v>175</v>
      </c>
      <c r="K48" s="57" t="s">
        <v>175</v>
      </c>
      <c r="L48" s="57" t="s">
        <v>175</v>
      </c>
      <c r="M48" s="90" t="s">
        <v>176</v>
      </c>
    </row>
    <row r="49" spans="1:13" x14ac:dyDescent="0.3">
      <c r="A49" s="1" t="s">
        <v>172</v>
      </c>
      <c r="B49" s="1" t="s">
        <v>173</v>
      </c>
      <c r="C49" s="58" t="s">
        <v>26</v>
      </c>
      <c r="D49" s="2">
        <v>210048</v>
      </c>
      <c r="E49" s="2" t="s">
        <v>17</v>
      </c>
      <c r="F49" s="2" t="s">
        <v>18</v>
      </c>
      <c r="G49" s="2">
        <v>1</v>
      </c>
      <c r="H49" s="3">
        <v>4.2359999999999998</v>
      </c>
      <c r="I49" s="2">
        <v>4042</v>
      </c>
      <c r="J49" s="57">
        <v>0.23599999999999999</v>
      </c>
      <c r="K49" s="57">
        <v>1.2E-2</v>
      </c>
      <c r="L49" s="57">
        <v>1.1639999999999999</v>
      </c>
      <c r="M49" s="90" t="s">
        <v>177</v>
      </c>
    </row>
    <row r="50" spans="1:13" x14ac:dyDescent="0.3">
      <c r="A50" s="1" t="s">
        <v>172</v>
      </c>
      <c r="B50" s="1" t="s">
        <v>173</v>
      </c>
      <c r="C50" s="58" t="s">
        <v>27</v>
      </c>
      <c r="D50" s="2">
        <v>210029</v>
      </c>
      <c r="E50" s="2" t="s">
        <v>13</v>
      </c>
      <c r="F50" s="2" t="s">
        <v>14</v>
      </c>
      <c r="G50" s="2">
        <v>11</v>
      </c>
      <c r="H50" s="3">
        <v>8.6969999999999992</v>
      </c>
      <c r="I50" s="2">
        <v>5694</v>
      </c>
      <c r="J50" s="57">
        <v>1.2649999999999999</v>
      </c>
      <c r="K50" s="57">
        <v>0.66500000000000004</v>
      </c>
      <c r="L50" s="57">
        <v>2.198</v>
      </c>
      <c r="M50" s="90" t="s">
        <v>177</v>
      </c>
    </row>
    <row r="51" spans="1:13" x14ac:dyDescent="0.3">
      <c r="A51" s="1" t="s">
        <v>172</v>
      </c>
      <c r="B51" s="1" t="s">
        <v>173</v>
      </c>
      <c r="C51" s="58" t="s">
        <v>27</v>
      </c>
      <c r="D51" s="2">
        <v>210029</v>
      </c>
      <c r="E51" s="2" t="s">
        <v>15</v>
      </c>
      <c r="F51" s="2" t="s">
        <v>16</v>
      </c>
      <c r="G51" s="2">
        <v>5</v>
      </c>
      <c r="H51" s="3">
        <v>6.7430000000000003</v>
      </c>
      <c r="I51" s="2">
        <v>6915</v>
      </c>
      <c r="J51" s="57">
        <v>0.74199999999999999</v>
      </c>
      <c r="K51" s="57">
        <v>0.27200000000000002</v>
      </c>
      <c r="L51" s="57">
        <v>1.6439999999999999</v>
      </c>
      <c r="M51" s="90" t="s">
        <v>177</v>
      </c>
    </row>
    <row r="52" spans="1:13" x14ac:dyDescent="0.3">
      <c r="A52" s="1" t="s">
        <v>172</v>
      </c>
      <c r="B52" s="1" t="s">
        <v>173</v>
      </c>
      <c r="C52" s="58" t="s">
        <v>27</v>
      </c>
      <c r="D52" s="2">
        <v>210029</v>
      </c>
      <c r="E52" s="2" t="s">
        <v>84</v>
      </c>
      <c r="F52" s="2" t="s">
        <v>85</v>
      </c>
      <c r="G52" s="2">
        <v>0</v>
      </c>
      <c r="H52" s="3">
        <v>0.755</v>
      </c>
      <c r="I52" s="2">
        <v>518</v>
      </c>
      <c r="J52" s="57" t="s">
        <v>175</v>
      </c>
      <c r="K52" s="57" t="s">
        <v>175</v>
      </c>
      <c r="L52" s="57" t="s">
        <v>175</v>
      </c>
      <c r="M52" s="90" t="s">
        <v>176</v>
      </c>
    </row>
    <row r="53" spans="1:13" x14ac:dyDescent="0.3">
      <c r="A53" s="1" t="s">
        <v>172</v>
      </c>
      <c r="B53" s="1" t="s">
        <v>173</v>
      </c>
      <c r="C53" s="58" t="s">
        <v>27</v>
      </c>
      <c r="D53" s="2">
        <v>210029</v>
      </c>
      <c r="E53" s="2" t="s">
        <v>17</v>
      </c>
      <c r="F53" s="2" t="s">
        <v>18</v>
      </c>
      <c r="G53" s="2">
        <v>16</v>
      </c>
      <c r="H53" s="3">
        <v>16.195</v>
      </c>
      <c r="I53" s="2">
        <v>13127</v>
      </c>
      <c r="J53" s="57">
        <v>0.98799999999999999</v>
      </c>
      <c r="K53" s="57">
        <v>0.58499999999999996</v>
      </c>
      <c r="L53" s="57">
        <v>1.57</v>
      </c>
      <c r="M53" s="90" t="s">
        <v>177</v>
      </c>
    </row>
    <row r="54" spans="1:13" x14ac:dyDescent="0.3">
      <c r="A54" s="1" t="s">
        <v>172</v>
      </c>
      <c r="B54" s="1" t="s">
        <v>173</v>
      </c>
      <c r="C54" s="58" t="s">
        <v>28</v>
      </c>
      <c r="D54" s="2">
        <v>210009</v>
      </c>
      <c r="E54" s="2" t="s">
        <v>13</v>
      </c>
      <c r="F54" s="2" t="s">
        <v>14</v>
      </c>
      <c r="G54" s="2">
        <v>45</v>
      </c>
      <c r="H54" s="3">
        <v>26.859000000000002</v>
      </c>
      <c r="I54" s="2">
        <v>22195</v>
      </c>
      <c r="J54" s="57">
        <v>1.675</v>
      </c>
      <c r="K54" s="57">
        <v>1.2370000000000001</v>
      </c>
      <c r="L54" s="57">
        <v>2.222</v>
      </c>
      <c r="M54" s="90" t="s">
        <v>179</v>
      </c>
    </row>
    <row r="55" spans="1:13" x14ac:dyDescent="0.3">
      <c r="A55" s="1" t="s">
        <v>172</v>
      </c>
      <c r="B55" s="1" t="s">
        <v>173</v>
      </c>
      <c r="C55" s="58" t="s">
        <v>28</v>
      </c>
      <c r="D55" s="2">
        <v>210009</v>
      </c>
      <c r="E55" s="2" t="s">
        <v>15</v>
      </c>
      <c r="F55" s="2" t="s">
        <v>16</v>
      </c>
      <c r="G55" s="2">
        <v>11</v>
      </c>
      <c r="H55" s="3">
        <v>21.35</v>
      </c>
      <c r="I55" s="2">
        <v>21847</v>
      </c>
      <c r="J55" s="57">
        <v>0.51500000000000001</v>
      </c>
      <c r="K55" s="57">
        <v>0.27100000000000002</v>
      </c>
      <c r="L55" s="57">
        <v>0.89500000000000002</v>
      </c>
      <c r="M55" s="90" t="s">
        <v>178</v>
      </c>
    </row>
    <row r="56" spans="1:13" x14ac:dyDescent="0.3">
      <c r="A56" s="1" t="s">
        <v>172</v>
      </c>
      <c r="B56" s="1" t="s">
        <v>173</v>
      </c>
      <c r="C56" s="58" t="s">
        <v>28</v>
      </c>
      <c r="D56" s="2">
        <v>210009</v>
      </c>
      <c r="E56" s="2" t="s">
        <v>84</v>
      </c>
      <c r="F56" s="2" t="s">
        <v>85</v>
      </c>
      <c r="G56" s="2">
        <v>1</v>
      </c>
      <c r="H56" s="3">
        <v>7.3849999999999998</v>
      </c>
      <c r="I56" s="2">
        <v>5368</v>
      </c>
      <c r="J56" s="57">
        <v>0.13500000000000001</v>
      </c>
      <c r="K56" s="57">
        <v>7.0000000000000001E-3</v>
      </c>
      <c r="L56" s="57">
        <v>0.66800000000000004</v>
      </c>
      <c r="M56" s="90" t="s">
        <v>178</v>
      </c>
    </row>
    <row r="57" spans="1:13" x14ac:dyDescent="0.3">
      <c r="A57" s="1" t="s">
        <v>172</v>
      </c>
      <c r="B57" s="1" t="s">
        <v>173</v>
      </c>
      <c r="C57" s="58" t="s">
        <v>28</v>
      </c>
      <c r="D57" s="2">
        <v>210009</v>
      </c>
      <c r="E57" s="2" t="s">
        <v>17</v>
      </c>
      <c r="F57" s="2" t="s">
        <v>18</v>
      </c>
      <c r="G57" s="2">
        <v>57</v>
      </c>
      <c r="H57" s="3">
        <v>55.594000000000001</v>
      </c>
      <c r="I57" s="2">
        <v>49410</v>
      </c>
      <c r="J57" s="57">
        <v>1.0249999999999999</v>
      </c>
      <c r="K57" s="57">
        <v>0.78400000000000003</v>
      </c>
      <c r="L57" s="57">
        <v>1.319</v>
      </c>
      <c r="M57" s="90" t="s">
        <v>177</v>
      </c>
    </row>
    <row r="58" spans="1:13" x14ac:dyDescent="0.3">
      <c r="A58" s="1" t="s">
        <v>172</v>
      </c>
      <c r="B58" s="1" t="s">
        <v>173</v>
      </c>
      <c r="C58" s="58" t="s">
        <v>107</v>
      </c>
      <c r="D58" s="2">
        <v>210015</v>
      </c>
      <c r="E58" s="2" t="s">
        <v>13</v>
      </c>
      <c r="F58" s="2" t="s">
        <v>14</v>
      </c>
      <c r="G58" s="2">
        <v>1</v>
      </c>
      <c r="H58" s="3">
        <v>3.84</v>
      </c>
      <c r="I58" s="2">
        <v>3403</v>
      </c>
      <c r="J58" s="57">
        <v>0.26</v>
      </c>
      <c r="K58" s="57">
        <v>1.2999999999999999E-2</v>
      </c>
      <c r="L58" s="57">
        <v>1.284</v>
      </c>
      <c r="M58" s="90" t="s">
        <v>177</v>
      </c>
    </row>
    <row r="59" spans="1:13" x14ac:dyDescent="0.3">
      <c r="A59" s="1" t="s">
        <v>172</v>
      </c>
      <c r="B59" s="1" t="s">
        <v>173</v>
      </c>
      <c r="C59" s="58" t="s">
        <v>107</v>
      </c>
      <c r="D59" s="2">
        <v>210015</v>
      </c>
      <c r="E59" s="2" t="s">
        <v>15</v>
      </c>
      <c r="F59" s="2" t="s">
        <v>16</v>
      </c>
      <c r="G59" s="2">
        <v>1</v>
      </c>
      <c r="H59" s="3">
        <v>4.9329999999999998</v>
      </c>
      <c r="I59" s="2">
        <v>5059</v>
      </c>
      <c r="J59" s="57">
        <v>0.20300000000000001</v>
      </c>
      <c r="K59" s="57">
        <v>0.01</v>
      </c>
      <c r="L59" s="57">
        <v>1</v>
      </c>
      <c r="M59" s="90" t="s">
        <v>177</v>
      </c>
    </row>
    <row r="60" spans="1:13" x14ac:dyDescent="0.3">
      <c r="A60" s="1" t="s">
        <v>172</v>
      </c>
      <c r="B60" s="1" t="s">
        <v>173</v>
      </c>
      <c r="C60" s="58" t="s">
        <v>107</v>
      </c>
      <c r="D60" s="2">
        <v>210015</v>
      </c>
      <c r="E60" s="2" t="s">
        <v>84</v>
      </c>
      <c r="F60" s="2" t="s">
        <v>85</v>
      </c>
      <c r="G60" s="2">
        <v>0</v>
      </c>
      <c r="H60" s="3">
        <v>1.0169999999999999</v>
      </c>
      <c r="I60" s="2">
        <v>680</v>
      </c>
      <c r="J60" s="57">
        <v>0</v>
      </c>
      <c r="K60" s="57">
        <v>0</v>
      </c>
      <c r="L60" s="57">
        <v>2.9449999999999998</v>
      </c>
      <c r="M60" s="90" t="s">
        <v>177</v>
      </c>
    </row>
    <row r="61" spans="1:13" x14ac:dyDescent="0.3">
      <c r="A61" s="1" t="s">
        <v>172</v>
      </c>
      <c r="B61" s="1" t="s">
        <v>173</v>
      </c>
      <c r="C61" s="58" t="s">
        <v>107</v>
      </c>
      <c r="D61" s="2">
        <v>210015</v>
      </c>
      <c r="E61" s="2" t="s">
        <v>17</v>
      </c>
      <c r="F61" s="2" t="s">
        <v>18</v>
      </c>
      <c r="G61" s="2">
        <v>2</v>
      </c>
      <c r="H61" s="3">
        <v>9.7899999999999991</v>
      </c>
      <c r="I61" s="2">
        <v>9142</v>
      </c>
      <c r="J61" s="57">
        <v>0.20399999999999999</v>
      </c>
      <c r="K61" s="57">
        <v>3.4000000000000002E-2</v>
      </c>
      <c r="L61" s="57">
        <v>0.67500000000000004</v>
      </c>
      <c r="M61" s="90" t="s">
        <v>178</v>
      </c>
    </row>
    <row r="62" spans="1:13" x14ac:dyDescent="0.3">
      <c r="A62" s="1" t="s">
        <v>172</v>
      </c>
      <c r="B62" s="1" t="s">
        <v>173</v>
      </c>
      <c r="C62" s="58" t="s">
        <v>108</v>
      </c>
      <c r="D62" s="2">
        <v>210056</v>
      </c>
      <c r="E62" s="2" t="s">
        <v>13</v>
      </c>
      <c r="F62" s="2" t="s">
        <v>14</v>
      </c>
      <c r="G62" s="2">
        <v>0</v>
      </c>
      <c r="H62" s="3">
        <v>0.9</v>
      </c>
      <c r="I62" s="2">
        <v>918</v>
      </c>
      <c r="J62" s="57" t="s">
        <v>175</v>
      </c>
      <c r="K62" s="57" t="s">
        <v>175</v>
      </c>
      <c r="L62" s="57" t="s">
        <v>175</v>
      </c>
      <c r="M62" s="90" t="s">
        <v>176</v>
      </c>
    </row>
    <row r="63" spans="1:13" x14ac:dyDescent="0.3">
      <c r="A63" s="1" t="s">
        <v>172</v>
      </c>
      <c r="B63" s="1" t="s">
        <v>173</v>
      </c>
      <c r="C63" s="58" t="s">
        <v>108</v>
      </c>
      <c r="D63" s="2">
        <v>210056</v>
      </c>
      <c r="E63" s="2" t="s">
        <v>15</v>
      </c>
      <c r="F63" s="2" t="s">
        <v>16</v>
      </c>
      <c r="G63" s="2">
        <v>0</v>
      </c>
      <c r="H63" s="3">
        <v>2.9249999999999998</v>
      </c>
      <c r="I63" s="2">
        <v>3454</v>
      </c>
      <c r="J63" s="57">
        <v>0</v>
      </c>
      <c r="K63" s="57">
        <v>0</v>
      </c>
      <c r="L63" s="57">
        <v>1.024</v>
      </c>
      <c r="M63" s="90" t="s">
        <v>177</v>
      </c>
    </row>
    <row r="64" spans="1:13" x14ac:dyDescent="0.3">
      <c r="A64" s="1" t="s">
        <v>172</v>
      </c>
      <c r="B64" s="1" t="s">
        <v>173</v>
      </c>
      <c r="C64" s="58" t="s">
        <v>108</v>
      </c>
      <c r="D64" s="2">
        <v>210056</v>
      </c>
      <c r="E64" s="2" t="s">
        <v>17</v>
      </c>
      <c r="F64" s="2" t="s">
        <v>18</v>
      </c>
      <c r="G64" s="2">
        <v>0</v>
      </c>
      <c r="H64" s="3">
        <v>3.8239999999999998</v>
      </c>
      <c r="I64" s="2">
        <v>4372</v>
      </c>
      <c r="J64" s="57">
        <v>0</v>
      </c>
      <c r="K64" s="57">
        <v>0</v>
      </c>
      <c r="L64" s="57">
        <v>0.78300000000000003</v>
      </c>
      <c r="M64" s="90" t="s">
        <v>178</v>
      </c>
    </row>
    <row r="65" spans="1:13" x14ac:dyDescent="0.3">
      <c r="A65" s="1" t="s">
        <v>172</v>
      </c>
      <c r="B65" s="1" t="s">
        <v>173</v>
      </c>
      <c r="C65" s="58" t="s">
        <v>109</v>
      </c>
      <c r="D65" s="2">
        <v>210034</v>
      </c>
      <c r="E65" s="2" t="s">
        <v>13</v>
      </c>
      <c r="F65" s="2" t="s">
        <v>14</v>
      </c>
      <c r="G65" s="2">
        <v>0</v>
      </c>
      <c r="H65" s="3">
        <v>1.08</v>
      </c>
      <c r="I65" s="2">
        <v>1102</v>
      </c>
      <c r="J65" s="57">
        <v>0</v>
      </c>
      <c r="K65" s="57">
        <v>0</v>
      </c>
      <c r="L65" s="57">
        <v>2.774</v>
      </c>
      <c r="M65" s="90" t="s">
        <v>177</v>
      </c>
    </row>
    <row r="66" spans="1:13" x14ac:dyDescent="0.3">
      <c r="A66" s="1" t="s">
        <v>172</v>
      </c>
      <c r="B66" s="1" t="s">
        <v>173</v>
      </c>
      <c r="C66" s="58" t="s">
        <v>109</v>
      </c>
      <c r="D66" s="2">
        <v>210034</v>
      </c>
      <c r="E66" s="2" t="s">
        <v>15</v>
      </c>
      <c r="F66" s="2" t="s">
        <v>16</v>
      </c>
      <c r="G66" s="2">
        <v>0</v>
      </c>
      <c r="H66" s="3">
        <v>1.0669999999999999</v>
      </c>
      <c r="I66" s="2">
        <v>1260</v>
      </c>
      <c r="J66" s="57">
        <v>0</v>
      </c>
      <c r="K66" s="57">
        <v>0</v>
      </c>
      <c r="L66" s="57">
        <v>2.8079999999999998</v>
      </c>
      <c r="M66" s="90" t="s">
        <v>177</v>
      </c>
    </row>
    <row r="67" spans="1:13" x14ac:dyDescent="0.3">
      <c r="A67" s="1" t="s">
        <v>172</v>
      </c>
      <c r="B67" s="1" t="s">
        <v>173</v>
      </c>
      <c r="C67" s="58" t="s">
        <v>109</v>
      </c>
      <c r="D67" s="2">
        <v>210034</v>
      </c>
      <c r="E67" s="2" t="s">
        <v>17</v>
      </c>
      <c r="F67" s="2" t="s">
        <v>18</v>
      </c>
      <c r="G67" s="2">
        <v>0</v>
      </c>
      <c r="H67" s="3">
        <v>2.1469999999999998</v>
      </c>
      <c r="I67" s="2">
        <v>2362</v>
      </c>
      <c r="J67" s="57">
        <v>0</v>
      </c>
      <c r="K67" s="57">
        <v>0</v>
      </c>
      <c r="L67" s="57">
        <v>1.395</v>
      </c>
      <c r="M67" s="90" t="s">
        <v>177</v>
      </c>
    </row>
    <row r="68" spans="1:13" x14ac:dyDescent="0.3">
      <c r="A68" s="1" t="s">
        <v>172</v>
      </c>
      <c r="B68" s="1" t="s">
        <v>173</v>
      </c>
      <c r="C68" s="58" t="s">
        <v>110</v>
      </c>
      <c r="D68" s="2">
        <v>210018</v>
      </c>
      <c r="E68" s="2" t="s">
        <v>13</v>
      </c>
      <c r="F68" s="2" t="s">
        <v>14</v>
      </c>
      <c r="G68" s="2">
        <v>0</v>
      </c>
      <c r="H68" s="3">
        <v>0.48099999999999998</v>
      </c>
      <c r="I68" s="2">
        <v>491</v>
      </c>
      <c r="J68" s="57" t="s">
        <v>175</v>
      </c>
      <c r="K68" s="57" t="s">
        <v>175</v>
      </c>
      <c r="L68" s="57" t="s">
        <v>175</v>
      </c>
      <c r="M68" s="90" t="s">
        <v>176</v>
      </c>
    </row>
    <row r="69" spans="1:13" x14ac:dyDescent="0.3">
      <c r="A69" s="1" t="s">
        <v>172</v>
      </c>
      <c r="B69" s="1" t="s">
        <v>173</v>
      </c>
      <c r="C69" s="58" t="s">
        <v>110</v>
      </c>
      <c r="D69" s="2">
        <v>210018</v>
      </c>
      <c r="E69" s="2" t="s">
        <v>15</v>
      </c>
      <c r="F69" s="2" t="s">
        <v>16</v>
      </c>
      <c r="G69" s="2">
        <v>2</v>
      </c>
      <c r="H69" s="3">
        <v>2.2490000000000001</v>
      </c>
      <c r="I69" s="2">
        <v>2656</v>
      </c>
      <c r="J69" s="57">
        <v>0.88900000000000001</v>
      </c>
      <c r="K69" s="57">
        <v>0.14899999999999999</v>
      </c>
      <c r="L69" s="57">
        <v>2.9380000000000002</v>
      </c>
      <c r="M69" s="90" t="s">
        <v>177</v>
      </c>
    </row>
    <row r="70" spans="1:13" x14ac:dyDescent="0.3">
      <c r="A70" s="1" t="s">
        <v>172</v>
      </c>
      <c r="B70" s="1" t="s">
        <v>173</v>
      </c>
      <c r="C70" s="58" t="s">
        <v>110</v>
      </c>
      <c r="D70" s="2">
        <v>210018</v>
      </c>
      <c r="E70" s="2" t="s">
        <v>17</v>
      </c>
      <c r="F70" s="2" t="s">
        <v>18</v>
      </c>
      <c r="G70" s="2">
        <v>2</v>
      </c>
      <c r="H70" s="3">
        <v>2.73</v>
      </c>
      <c r="I70" s="2">
        <v>3147</v>
      </c>
      <c r="J70" s="57">
        <v>0.73299999999999998</v>
      </c>
      <c r="K70" s="57">
        <v>0.123</v>
      </c>
      <c r="L70" s="57">
        <v>2.42</v>
      </c>
      <c r="M70" s="90" t="s">
        <v>177</v>
      </c>
    </row>
    <row r="71" spans="1:13" x14ac:dyDescent="0.3">
      <c r="A71" s="1" t="s">
        <v>172</v>
      </c>
      <c r="B71" s="1" t="s">
        <v>173</v>
      </c>
      <c r="C71" s="58" t="s">
        <v>111</v>
      </c>
      <c r="D71" s="2">
        <v>210062</v>
      </c>
      <c r="E71" s="2" t="s">
        <v>13</v>
      </c>
      <c r="F71" s="2" t="s">
        <v>14</v>
      </c>
      <c r="G71" s="2">
        <v>2</v>
      </c>
      <c r="H71" s="3">
        <v>2.069</v>
      </c>
      <c r="I71" s="2">
        <v>2112</v>
      </c>
      <c r="J71" s="57">
        <v>0.96599999999999997</v>
      </c>
      <c r="K71" s="57">
        <v>0.16200000000000001</v>
      </c>
      <c r="L71" s="57">
        <v>3.1930000000000001</v>
      </c>
      <c r="M71" s="90" t="s">
        <v>177</v>
      </c>
    </row>
    <row r="72" spans="1:13" x14ac:dyDescent="0.3">
      <c r="A72" s="1" t="s">
        <v>172</v>
      </c>
      <c r="B72" s="1" t="s">
        <v>173</v>
      </c>
      <c r="C72" s="58" t="s">
        <v>111</v>
      </c>
      <c r="D72" s="2">
        <v>210062</v>
      </c>
      <c r="E72" s="2" t="s">
        <v>15</v>
      </c>
      <c r="F72" s="2" t="s">
        <v>16</v>
      </c>
      <c r="G72" s="2">
        <v>2</v>
      </c>
      <c r="H72" s="3">
        <v>3.5190000000000001</v>
      </c>
      <c r="I72" s="2">
        <v>4156</v>
      </c>
      <c r="J72" s="57">
        <v>0.56799999999999995</v>
      </c>
      <c r="K72" s="57">
        <v>9.5000000000000001E-2</v>
      </c>
      <c r="L72" s="57">
        <v>1.8779999999999999</v>
      </c>
      <c r="M72" s="90" t="s">
        <v>177</v>
      </c>
    </row>
    <row r="73" spans="1:13" x14ac:dyDescent="0.3">
      <c r="A73" s="1" t="s">
        <v>172</v>
      </c>
      <c r="B73" s="1" t="s">
        <v>173</v>
      </c>
      <c r="C73" s="58" t="s">
        <v>111</v>
      </c>
      <c r="D73" s="2">
        <v>210062</v>
      </c>
      <c r="E73" s="2" t="s">
        <v>17</v>
      </c>
      <c r="F73" s="2" t="s">
        <v>18</v>
      </c>
      <c r="G73" s="2">
        <v>4</v>
      </c>
      <c r="H73" s="3">
        <v>5.5890000000000004</v>
      </c>
      <c r="I73" s="2">
        <v>6268</v>
      </c>
      <c r="J73" s="57">
        <v>0.71599999999999997</v>
      </c>
      <c r="K73" s="57">
        <v>0.22700000000000001</v>
      </c>
      <c r="L73" s="57">
        <v>1.726</v>
      </c>
      <c r="M73" s="90" t="s">
        <v>177</v>
      </c>
    </row>
    <row r="74" spans="1:13" x14ac:dyDescent="0.3">
      <c r="A74" s="1" t="s">
        <v>172</v>
      </c>
      <c r="B74" s="1" t="s">
        <v>173</v>
      </c>
      <c r="C74" s="58" t="s">
        <v>112</v>
      </c>
      <c r="D74" s="2">
        <v>210028</v>
      </c>
      <c r="E74" s="2" t="s">
        <v>13</v>
      </c>
      <c r="F74" s="2" t="s">
        <v>14</v>
      </c>
      <c r="G74" s="2">
        <v>0</v>
      </c>
      <c r="H74" s="3">
        <v>0.54700000000000004</v>
      </c>
      <c r="I74" s="2">
        <v>558</v>
      </c>
      <c r="J74" s="57" t="s">
        <v>175</v>
      </c>
      <c r="K74" s="57" t="s">
        <v>175</v>
      </c>
      <c r="L74" s="57" t="s">
        <v>175</v>
      </c>
      <c r="M74" s="90" t="s">
        <v>176</v>
      </c>
    </row>
    <row r="75" spans="1:13" x14ac:dyDescent="0.3">
      <c r="A75" s="1" t="s">
        <v>172</v>
      </c>
      <c r="B75" s="1" t="s">
        <v>173</v>
      </c>
      <c r="C75" s="58" t="s">
        <v>112</v>
      </c>
      <c r="D75" s="2">
        <v>210028</v>
      </c>
      <c r="E75" s="2" t="s">
        <v>15</v>
      </c>
      <c r="F75" s="2" t="s">
        <v>16</v>
      </c>
      <c r="G75" s="2">
        <v>1</v>
      </c>
      <c r="H75" s="3">
        <v>1.214</v>
      </c>
      <c r="I75" s="2">
        <v>1434</v>
      </c>
      <c r="J75" s="57">
        <v>0.82399999999999995</v>
      </c>
      <c r="K75" s="57">
        <v>4.1000000000000002E-2</v>
      </c>
      <c r="L75" s="57">
        <v>4.0620000000000003</v>
      </c>
      <c r="M75" s="90" t="s">
        <v>177</v>
      </c>
    </row>
    <row r="76" spans="1:13" x14ac:dyDescent="0.3">
      <c r="A76" s="1" t="s">
        <v>172</v>
      </c>
      <c r="B76" s="1" t="s">
        <v>173</v>
      </c>
      <c r="C76" s="58" t="s">
        <v>112</v>
      </c>
      <c r="D76" s="2">
        <v>210028</v>
      </c>
      <c r="E76" s="2" t="s">
        <v>17</v>
      </c>
      <c r="F76" s="2" t="s">
        <v>18</v>
      </c>
      <c r="G76" s="2">
        <v>1</v>
      </c>
      <c r="H76" s="3">
        <v>1.7609999999999999</v>
      </c>
      <c r="I76" s="2">
        <v>1992</v>
      </c>
      <c r="J76" s="57">
        <v>0.56799999999999995</v>
      </c>
      <c r="K76" s="57">
        <v>2.8000000000000001E-2</v>
      </c>
      <c r="L76" s="57">
        <v>2.8010000000000002</v>
      </c>
      <c r="M76" s="90" t="s">
        <v>177</v>
      </c>
    </row>
    <row r="77" spans="1:13" x14ac:dyDescent="0.3">
      <c r="A77" s="1" t="s">
        <v>172</v>
      </c>
      <c r="B77" s="1" t="s">
        <v>173</v>
      </c>
      <c r="C77" s="58" t="s">
        <v>113</v>
      </c>
      <c r="D77" s="2">
        <v>210024</v>
      </c>
      <c r="E77" s="2" t="s">
        <v>13</v>
      </c>
      <c r="F77" s="2" t="s">
        <v>14</v>
      </c>
      <c r="G77" s="2">
        <v>0</v>
      </c>
      <c r="H77" s="3">
        <v>3.4849999999999999</v>
      </c>
      <c r="I77" s="2">
        <v>3557</v>
      </c>
      <c r="J77" s="57">
        <v>0</v>
      </c>
      <c r="K77" s="57">
        <v>0</v>
      </c>
      <c r="L77" s="57">
        <v>0.86</v>
      </c>
      <c r="M77" s="90" t="s">
        <v>178</v>
      </c>
    </row>
    <row r="78" spans="1:13" x14ac:dyDescent="0.3">
      <c r="A78" s="1" t="s">
        <v>172</v>
      </c>
      <c r="B78" s="1" t="s">
        <v>173</v>
      </c>
      <c r="C78" s="58" t="s">
        <v>113</v>
      </c>
      <c r="D78" s="2">
        <v>210024</v>
      </c>
      <c r="E78" s="2" t="s">
        <v>15</v>
      </c>
      <c r="F78" s="2" t="s">
        <v>16</v>
      </c>
      <c r="G78" s="2">
        <v>1</v>
      </c>
      <c r="H78" s="3">
        <v>0.89800000000000002</v>
      </c>
      <c r="I78" s="2">
        <v>1061</v>
      </c>
      <c r="J78" s="57" t="s">
        <v>175</v>
      </c>
      <c r="K78" s="57" t="s">
        <v>175</v>
      </c>
      <c r="L78" s="57" t="s">
        <v>175</v>
      </c>
      <c r="M78" s="90" t="s">
        <v>176</v>
      </c>
    </row>
    <row r="79" spans="1:13" x14ac:dyDescent="0.3">
      <c r="A79" s="1" t="s">
        <v>172</v>
      </c>
      <c r="B79" s="1" t="s">
        <v>173</v>
      </c>
      <c r="C79" s="58" t="s">
        <v>113</v>
      </c>
      <c r="D79" s="2">
        <v>210024</v>
      </c>
      <c r="E79" s="2" t="s">
        <v>17</v>
      </c>
      <c r="F79" s="2" t="s">
        <v>18</v>
      </c>
      <c r="G79" s="2">
        <v>1</v>
      </c>
      <c r="H79" s="3">
        <v>4.3840000000000003</v>
      </c>
      <c r="I79" s="2">
        <v>4618</v>
      </c>
      <c r="J79" s="57">
        <v>0.22800000000000001</v>
      </c>
      <c r="K79" s="57">
        <v>1.0999999999999999E-2</v>
      </c>
      <c r="L79" s="57">
        <v>1.125</v>
      </c>
      <c r="M79" s="90" t="s">
        <v>177</v>
      </c>
    </row>
    <row r="80" spans="1:13" x14ac:dyDescent="0.3">
      <c r="A80" s="1" t="s">
        <v>172</v>
      </c>
      <c r="B80" s="1" t="s">
        <v>173</v>
      </c>
      <c r="C80" s="58" t="s">
        <v>29</v>
      </c>
      <c r="D80" s="2">
        <v>210008</v>
      </c>
      <c r="E80" s="2" t="s">
        <v>13</v>
      </c>
      <c r="F80" s="2" t="s">
        <v>14</v>
      </c>
      <c r="G80" s="2">
        <v>0</v>
      </c>
      <c r="H80" s="3">
        <v>0.97799999999999998</v>
      </c>
      <c r="I80" s="2">
        <v>998</v>
      </c>
      <c r="J80" s="57" t="s">
        <v>175</v>
      </c>
      <c r="K80" s="57" t="s">
        <v>175</v>
      </c>
      <c r="L80" s="57" t="s">
        <v>175</v>
      </c>
      <c r="M80" s="90" t="s">
        <v>176</v>
      </c>
    </row>
    <row r="81" spans="1:13" x14ac:dyDescent="0.3">
      <c r="A81" s="1" t="s">
        <v>172</v>
      </c>
      <c r="B81" s="1" t="s">
        <v>173</v>
      </c>
      <c r="C81" s="58" t="s">
        <v>29</v>
      </c>
      <c r="D81" s="2">
        <v>210008</v>
      </c>
      <c r="E81" s="2" t="s">
        <v>15</v>
      </c>
      <c r="F81" s="2" t="s">
        <v>16</v>
      </c>
      <c r="G81" s="2">
        <v>1</v>
      </c>
      <c r="H81" s="3">
        <v>6.9589999999999996</v>
      </c>
      <c r="I81" s="2">
        <v>8218</v>
      </c>
      <c r="J81" s="57">
        <v>0.14399999999999999</v>
      </c>
      <c r="K81" s="57">
        <v>7.0000000000000001E-3</v>
      </c>
      <c r="L81" s="57">
        <v>0.70899999999999996</v>
      </c>
      <c r="M81" s="90" t="s">
        <v>178</v>
      </c>
    </row>
    <row r="82" spans="1:13" x14ac:dyDescent="0.3">
      <c r="A82" s="1" t="s">
        <v>172</v>
      </c>
      <c r="B82" s="1" t="s">
        <v>173</v>
      </c>
      <c r="C82" s="58" t="s">
        <v>29</v>
      </c>
      <c r="D82" s="2">
        <v>210008</v>
      </c>
      <c r="E82" s="2" t="s">
        <v>84</v>
      </c>
      <c r="F82" s="2" t="s">
        <v>85</v>
      </c>
      <c r="G82" s="2">
        <v>3</v>
      </c>
      <c r="H82" s="3">
        <v>0.89700000000000002</v>
      </c>
      <c r="I82" s="2">
        <v>585</v>
      </c>
      <c r="J82" s="57" t="s">
        <v>175</v>
      </c>
      <c r="K82" s="57" t="s">
        <v>175</v>
      </c>
      <c r="L82" s="57" t="s">
        <v>175</v>
      </c>
      <c r="M82" s="90" t="s">
        <v>176</v>
      </c>
    </row>
    <row r="83" spans="1:13" x14ac:dyDescent="0.3">
      <c r="A83" s="1" t="s">
        <v>172</v>
      </c>
      <c r="B83" s="1" t="s">
        <v>173</v>
      </c>
      <c r="C83" s="58" t="s">
        <v>29</v>
      </c>
      <c r="D83" s="2">
        <v>210008</v>
      </c>
      <c r="E83" s="2" t="s">
        <v>17</v>
      </c>
      <c r="F83" s="2" t="s">
        <v>18</v>
      </c>
      <c r="G83" s="2">
        <v>4</v>
      </c>
      <c r="H83" s="3">
        <v>8.8339999999999996</v>
      </c>
      <c r="I83" s="2">
        <v>9801</v>
      </c>
      <c r="J83" s="57">
        <v>0.45300000000000001</v>
      </c>
      <c r="K83" s="57">
        <v>0.14399999999999999</v>
      </c>
      <c r="L83" s="57">
        <v>1.0920000000000001</v>
      </c>
      <c r="M83" s="90" t="s">
        <v>177</v>
      </c>
    </row>
    <row r="84" spans="1:13" x14ac:dyDescent="0.3">
      <c r="A84" s="1" t="s">
        <v>172</v>
      </c>
      <c r="B84" s="1" t="s">
        <v>173</v>
      </c>
      <c r="C84" s="58" t="s">
        <v>30</v>
      </c>
      <c r="D84" s="2">
        <v>210001</v>
      </c>
      <c r="E84" s="2" t="s">
        <v>13</v>
      </c>
      <c r="F84" s="2" t="s">
        <v>14</v>
      </c>
      <c r="G84" s="2">
        <v>2</v>
      </c>
      <c r="H84" s="3">
        <v>1.655</v>
      </c>
      <c r="I84" s="2">
        <v>1467</v>
      </c>
      <c r="J84" s="57">
        <v>1.208</v>
      </c>
      <c r="K84" s="57">
        <v>0.20300000000000001</v>
      </c>
      <c r="L84" s="57">
        <v>3.992</v>
      </c>
      <c r="M84" s="90" t="s">
        <v>177</v>
      </c>
    </row>
    <row r="85" spans="1:13" x14ac:dyDescent="0.3">
      <c r="A85" s="1" t="s">
        <v>172</v>
      </c>
      <c r="B85" s="1" t="s">
        <v>173</v>
      </c>
      <c r="C85" s="58" t="s">
        <v>30</v>
      </c>
      <c r="D85" s="2">
        <v>210001</v>
      </c>
      <c r="E85" s="2" t="s">
        <v>15</v>
      </c>
      <c r="F85" s="2" t="s">
        <v>16</v>
      </c>
      <c r="G85" s="2">
        <v>2</v>
      </c>
      <c r="H85" s="3">
        <v>5.1269999999999998</v>
      </c>
      <c r="I85" s="2">
        <v>5258</v>
      </c>
      <c r="J85" s="57">
        <v>0.39</v>
      </c>
      <c r="K85" s="57">
        <v>6.5000000000000002E-2</v>
      </c>
      <c r="L85" s="57">
        <v>1.2889999999999999</v>
      </c>
      <c r="M85" s="90" t="s">
        <v>177</v>
      </c>
    </row>
    <row r="86" spans="1:13" x14ac:dyDescent="0.3">
      <c r="A86" s="1" t="s">
        <v>172</v>
      </c>
      <c r="B86" s="1" t="s">
        <v>173</v>
      </c>
      <c r="C86" s="58" t="s">
        <v>30</v>
      </c>
      <c r="D86" s="2">
        <v>210001</v>
      </c>
      <c r="E86" s="2" t="s">
        <v>17</v>
      </c>
      <c r="F86" s="2" t="s">
        <v>18</v>
      </c>
      <c r="G86" s="2">
        <v>4</v>
      </c>
      <c r="H86" s="3">
        <v>6.782</v>
      </c>
      <c r="I86" s="2">
        <v>6725</v>
      </c>
      <c r="J86" s="57">
        <v>0.59</v>
      </c>
      <c r="K86" s="57">
        <v>0.187</v>
      </c>
      <c r="L86" s="57">
        <v>1.423</v>
      </c>
      <c r="M86" s="90" t="s">
        <v>177</v>
      </c>
    </row>
    <row r="87" spans="1:13" x14ac:dyDescent="0.3">
      <c r="A87" s="1" t="s">
        <v>172</v>
      </c>
      <c r="B87" s="1" t="s">
        <v>173</v>
      </c>
      <c r="C87" s="58" t="s">
        <v>31</v>
      </c>
      <c r="D87" s="2">
        <v>210040</v>
      </c>
      <c r="E87" s="2" t="s">
        <v>13</v>
      </c>
      <c r="F87" s="2" t="s">
        <v>14</v>
      </c>
      <c r="G87" s="2">
        <v>3</v>
      </c>
      <c r="H87" s="3">
        <v>1.4350000000000001</v>
      </c>
      <c r="I87" s="2">
        <v>1465</v>
      </c>
      <c r="J87" s="57">
        <v>2.09</v>
      </c>
      <c r="K87" s="57">
        <v>0.53200000000000003</v>
      </c>
      <c r="L87" s="57">
        <v>5.6879999999999997</v>
      </c>
      <c r="M87" s="90" t="s">
        <v>177</v>
      </c>
    </row>
    <row r="88" spans="1:13" x14ac:dyDescent="0.3">
      <c r="A88" s="1" t="s">
        <v>172</v>
      </c>
      <c r="B88" s="1" t="s">
        <v>173</v>
      </c>
      <c r="C88" s="58" t="s">
        <v>31</v>
      </c>
      <c r="D88" s="2">
        <v>210040</v>
      </c>
      <c r="E88" s="2" t="s">
        <v>15</v>
      </c>
      <c r="F88" s="2" t="s">
        <v>16</v>
      </c>
      <c r="G88" s="2">
        <v>1</v>
      </c>
      <c r="H88" s="3">
        <v>2.4039999999999999</v>
      </c>
      <c r="I88" s="2">
        <v>2839</v>
      </c>
      <c r="J88" s="57">
        <v>0.41599999999999998</v>
      </c>
      <c r="K88" s="57">
        <v>2.1000000000000001E-2</v>
      </c>
      <c r="L88" s="57">
        <v>2.052</v>
      </c>
      <c r="M88" s="90" t="s">
        <v>177</v>
      </c>
    </row>
    <row r="89" spans="1:13" x14ac:dyDescent="0.3">
      <c r="A89" s="1" t="s">
        <v>172</v>
      </c>
      <c r="B89" s="1" t="s">
        <v>173</v>
      </c>
      <c r="C89" s="58" t="s">
        <v>31</v>
      </c>
      <c r="D89" s="2">
        <v>210040</v>
      </c>
      <c r="E89" s="2" t="s">
        <v>17</v>
      </c>
      <c r="F89" s="2" t="s">
        <v>18</v>
      </c>
      <c r="G89" s="2">
        <v>4</v>
      </c>
      <c r="H89" s="3">
        <v>3.839</v>
      </c>
      <c r="I89" s="2">
        <v>4304</v>
      </c>
      <c r="J89" s="57">
        <v>1.042</v>
      </c>
      <c r="K89" s="57">
        <v>0.33100000000000002</v>
      </c>
      <c r="L89" s="57">
        <v>2.5129999999999999</v>
      </c>
      <c r="M89" s="90" t="s">
        <v>177</v>
      </c>
    </row>
    <row r="90" spans="1:13" x14ac:dyDescent="0.3">
      <c r="A90" s="1" t="s">
        <v>172</v>
      </c>
      <c r="B90" s="1" t="s">
        <v>173</v>
      </c>
      <c r="C90" s="58" t="s">
        <v>33</v>
      </c>
      <c r="D90" s="2">
        <v>210012</v>
      </c>
      <c r="E90" s="2" t="s">
        <v>13</v>
      </c>
      <c r="F90" s="2" t="s">
        <v>14</v>
      </c>
      <c r="G90" s="2">
        <v>0</v>
      </c>
      <c r="H90" s="3">
        <v>4.2169999999999996</v>
      </c>
      <c r="I90" s="2">
        <v>3701</v>
      </c>
      <c r="J90" s="57">
        <v>0</v>
      </c>
      <c r="K90" s="57">
        <v>0</v>
      </c>
      <c r="L90" s="57">
        <v>0.71</v>
      </c>
      <c r="M90" s="90" t="s">
        <v>178</v>
      </c>
    </row>
    <row r="91" spans="1:13" x14ac:dyDescent="0.3">
      <c r="A91" s="1" t="s">
        <v>172</v>
      </c>
      <c r="B91" s="1" t="s">
        <v>173</v>
      </c>
      <c r="C91" s="58" t="s">
        <v>33</v>
      </c>
      <c r="D91" s="2">
        <v>210012</v>
      </c>
      <c r="E91" s="2" t="s">
        <v>15</v>
      </c>
      <c r="F91" s="2" t="s">
        <v>16</v>
      </c>
      <c r="G91" s="2">
        <v>4</v>
      </c>
      <c r="H91" s="3">
        <v>5.3310000000000004</v>
      </c>
      <c r="I91" s="2">
        <v>5463</v>
      </c>
      <c r="J91" s="57">
        <v>0.75</v>
      </c>
      <c r="K91" s="57">
        <v>0.23799999999999999</v>
      </c>
      <c r="L91" s="57">
        <v>1.81</v>
      </c>
      <c r="M91" s="90" t="s">
        <v>177</v>
      </c>
    </row>
    <row r="92" spans="1:13" x14ac:dyDescent="0.3">
      <c r="A92" s="1" t="s">
        <v>172</v>
      </c>
      <c r="B92" s="1" t="s">
        <v>173</v>
      </c>
      <c r="C92" s="58" t="s">
        <v>33</v>
      </c>
      <c r="D92" s="2">
        <v>210012</v>
      </c>
      <c r="E92" s="2" t="s">
        <v>84</v>
      </c>
      <c r="F92" s="2" t="s">
        <v>85</v>
      </c>
      <c r="G92" s="2">
        <v>0</v>
      </c>
      <c r="H92" s="3">
        <v>0.70899999999999996</v>
      </c>
      <c r="I92" s="2">
        <v>476</v>
      </c>
      <c r="J92" s="57" t="s">
        <v>175</v>
      </c>
      <c r="K92" s="57" t="s">
        <v>175</v>
      </c>
      <c r="L92" s="57" t="s">
        <v>175</v>
      </c>
      <c r="M92" s="90" t="s">
        <v>176</v>
      </c>
    </row>
    <row r="93" spans="1:13" x14ac:dyDescent="0.3">
      <c r="A93" s="1" t="s">
        <v>172</v>
      </c>
      <c r="B93" s="1" t="s">
        <v>173</v>
      </c>
      <c r="C93" s="58" t="s">
        <v>33</v>
      </c>
      <c r="D93" s="2">
        <v>210012</v>
      </c>
      <c r="E93" s="2" t="s">
        <v>17</v>
      </c>
      <c r="F93" s="2" t="s">
        <v>18</v>
      </c>
      <c r="G93" s="2">
        <v>4</v>
      </c>
      <c r="H93" s="3">
        <v>10.257</v>
      </c>
      <c r="I93" s="2">
        <v>9640</v>
      </c>
      <c r="J93" s="57">
        <v>0.39</v>
      </c>
      <c r="K93" s="57">
        <v>0.124</v>
      </c>
      <c r="L93" s="57">
        <v>0.94099999999999995</v>
      </c>
      <c r="M93" s="90" t="s">
        <v>178</v>
      </c>
    </row>
    <row r="94" spans="1:13" x14ac:dyDescent="0.3">
      <c r="A94" s="1" t="s">
        <v>172</v>
      </c>
      <c r="B94" s="1" t="s">
        <v>173</v>
      </c>
      <c r="C94" s="58" t="s">
        <v>182</v>
      </c>
      <c r="D94" s="2">
        <v>210011</v>
      </c>
      <c r="E94" s="2" t="s">
        <v>13</v>
      </c>
      <c r="F94" s="2" t="s">
        <v>14</v>
      </c>
      <c r="G94" s="2">
        <v>2</v>
      </c>
      <c r="H94" s="3">
        <v>0.64700000000000002</v>
      </c>
      <c r="I94" s="2">
        <v>573</v>
      </c>
      <c r="J94" s="57" t="s">
        <v>175</v>
      </c>
      <c r="K94" s="57" t="s">
        <v>175</v>
      </c>
      <c r="L94" s="57" t="s">
        <v>175</v>
      </c>
      <c r="M94" s="90" t="s">
        <v>176</v>
      </c>
    </row>
    <row r="95" spans="1:13" x14ac:dyDescent="0.3">
      <c r="A95" s="1" t="s">
        <v>172</v>
      </c>
      <c r="B95" s="1" t="s">
        <v>173</v>
      </c>
      <c r="C95" s="58" t="s">
        <v>182</v>
      </c>
      <c r="D95" s="2">
        <v>210011</v>
      </c>
      <c r="E95" s="2" t="s">
        <v>15</v>
      </c>
      <c r="F95" s="2" t="s">
        <v>16</v>
      </c>
      <c r="G95" s="2">
        <v>1</v>
      </c>
      <c r="H95" s="3">
        <v>0.82099999999999995</v>
      </c>
      <c r="I95" s="2">
        <v>842</v>
      </c>
      <c r="J95" s="57" t="s">
        <v>175</v>
      </c>
      <c r="K95" s="57" t="s">
        <v>175</v>
      </c>
      <c r="L95" s="57" t="s">
        <v>175</v>
      </c>
      <c r="M95" s="90" t="s">
        <v>176</v>
      </c>
    </row>
    <row r="96" spans="1:13" x14ac:dyDescent="0.3">
      <c r="A96" s="1" t="s">
        <v>172</v>
      </c>
      <c r="B96" s="1" t="s">
        <v>173</v>
      </c>
      <c r="C96" s="58" t="s">
        <v>182</v>
      </c>
      <c r="D96" s="2">
        <v>210011</v>
      </c>
      <c r="E96" s="2" t="s">
        <v>84</v>
      </c>
      <c r="F96" s="2" t="s">
        <v>85</v>
      </c>
      <c r="G96" s="2">
        <v>1</v>
      </c>
      <c r="H96" s="3">
        <v>0.127</v>
      </c>
      <c r="I96" s="2">
        <v>99</v>
      </c>
      <c r="J96" s="57" t="s">
        <v>175</v>
      </c>
      <c r="K96" s="57" t="s">
        <v>175</v>
      </c>
      <c r="L96" s="57" t="s">
        <v>175</v>
      </c>
      <c r="M96" s="90" t="s">
        <v>176</v>
      </c>
    </row>
    <row r="97" spans="1:13" x14ac:dyDescent="0.3">
      <c r="A97" s="1" t="s">
        <v>172</v>
      </c>
      <c r="B97" s="1" t="s">
        <v>173</v>
      </c>
      <c r="C97" s="58" t="s">
        <v>182</v>
      </c>
      <c r="D97" s="2">
        <v>210011</v>
      </c>
      <c r="E97" s="2" t="s">
        <v>17</v>
      </c>
      <c r="F97" s="2" t="s">
        <v>18</v>
      </c>
      <c r="G97" s="2">
        <v>4</v>
      </c>
      <c r="H97" s="3">
        <v>1.595</v>
      </c>
      <c r="I97" s="2">
        <v>1514</v>
      </c>
      <c r="J97" s="57">
        <v>2.508</v>
      </c>
      <c r="K97" s="57">
        <v>0.79700000000000004</v>
      </c>
      <c r="L97" s="57">
        <v>6.05</v>
      </c>
      <c r="M97" s="90" t="s">
        <v>177</v>
      </c>
    </row>
    <row r="98" spans="1:13" x14ac:dyDescent="0.3">
      <c r="A98" s="1" t="s">
        <v>172</v>
      </c>
      <c r="B98" s="1" t="s">
        <v>173</v>
      </c>
      <c r="C98" s="58" t="s">
        <v>35</v>
      </c>
      <c r="D98" s="2">
        <v>210022</v>
      </c>
      <c r="E98" s="2" t="s">
        <v>13</v>
      </c>
      <c r="F98" s="2" t="s">
        <v>14</v>
      </c>
      <c r="G98" s="2">
        <v>1</v>
      </c>
      <c r="H98" s="3">
        <v>2.6160000000000001</v>
      </c>
      <c r="I98" s="2">
        <v>2318</v>
      </c>
      <c r="J98" s="57">
        <v>0.38200000000000001</v>
      </c>
      <c r="K98" s="57">
        <v>1.9E-2</v>
      </c>
      <c r="L98" s="57">
        <v>1.8859999999999999</v>
      </c>
      <c r="M98" s="90" t="s">
        <v>177</v>
      </c>
    </row>
    <row r="99" spans="1:13" x14ac:dyDescent="0.3">
      <c r="A99" s="1" t="s">
        <v>172</v>
      </c>
      <c r="B99" s="1" t="s">
        <v>173</v>
      </c>
      <c r="C99" s="58" t="s">
        <v>35</v>
      </c>
      <c r="D99" s="2">
        <v>210022</v>
      </c>
      <c r="E99" s="2" t="s">
        <v>15</v>
      </c>
      <c r="F99" s="2" t="s">
        <v>16</v>
      </c>
      <c r="G99" s="2">
        <v>1</v>
      </c>
      <c r="H99" s="3">
        <v>4.9509999999999996</v>
      </c>
      <c r="I99" s="2">
        <v>5078</v>
      </c>
      <c r="J99" s="57">
        <v>0.20200000000000001</v>
      </c>
      <c r="K99" s="57">
        <v>0.01</v>
      </c>
      <c r="L99" s="57">
        <v>0.996</v>
      </c>
      <c r="M99" s="90" t="s">
        <v>178</v>
      </c>
    </row>
    <row r="100" spans="1:13" x14ac:dyDescent="0.3">
      <c r="A100" s="1" t="s">
        <v>172</v>
      </c>
      <c r="B100" s="1" t="s">
        <v>173</v>
      </c>
      <c r="C100" s="58" t="s">
        <v>35</v>
      </c>
      <c r="D100" s="2">
        <v>210022</v>
      </c>
      <c r="E100" s="2" t="s">
        <v>17</v>
      </c>
      <c r="F100" s="2" t="s">
        <v>18</v>
      </c>
      <c r="G100" s="2">
        <v>2</v>
      </c>
      <c r="H100" s="3">
        <v>7.5670000000000002</v>
      </c>
      <c r="I100" s="2">
        <v>7396</v>
      </c>
      <c r="J100" s="57">
        <v>0.26400000000000001</v>
      </c>
      <c r="K100" s="57">
        <v>4.3999999999999997E-2</v>
      </c>
      <c r="L100" s="57">
        <v>0.873</v>
      </c>
      <c r="M100" s="90" t="s">
        <v>178</v>
      </c>
    </row>
    <row r="101" spans="1:13" x14ac:dyDescent="0.3">
      <c r="A101" s="1" t="s">
        <v>172</v>
      </c>
      <c r="B101" s="1" t="s">
        <v>173</v>
      </c>
      <c r="C101" s="58" t="s">
        <v>36</v>
      </c>
      <c r="D101" s="2">
        <v>210019</v>
      </c>
      <c r="E101" s="2" t="s">
        <v>13</v>
      </c>
      <c r="F101" s="2" t="s">
        <v>14</v>
      </c>
      <c r="G101" s="2">
        <v>1</v>
      </c>
      <c r="H101" s="3">
        <v>4.2809999999999997</v>
      </c>
      <c r="I101" s="2">
        <v>3794</v>
      </c>
      <c r="J101" s="57">
        <v>0.23400000000000001</v>
      </c>
      <c r="K101" s="57">
        <v>1.2E-2</v>
      </c>
      <c r="L101" s="57">
        <v>1.1519999999999999</v>
      </c>
      <c r="M101" s="90" t="s">
        <v>177</v>
      </c>
    </row>
    <row r="102" spans="1:13" x14ac:dyDescent="0.3">
      <c r="A102" s="1" t="s">
        <v>172</v>
      </c>
      <c r="B102" s="1" t="s">
        <v>173</v>
      </c>
      <c r="C102" s="58" t="s">
        <v>36</v>
      </c>
      <c r="D102" s="2">
        <v>210019</v>
      </c>
      <c r="E102" s="2" t="s">
        <v>15</v>
      </c>
      <c r="F102" s="2" t="s">
        <v>16</v>
      </c>
      <c r="G102" s="2">
        <v>2</v>
      </c>
      <c r="H102" s="3">
        <v>7</v>
      </c>
      <c r="I102" s="2">
        <v>7179</v>
      </c>
      <c r="J102" s="57">
        <v>0.28599999999999998</v>
      </c>
      <c r="K102" s="57">
        <v>4.8000000000000001E-2</v>
      </c>
      <c r="L102" s="57">
        <v>0.94399999999999995</v>
      </c>
      <c r="M102" s="90" t="s">
        <v>178</v>
      </c>
    </row>
    <row r="103" spans="1:13" x14ac:dyDescent="0.3">
      <c r="A103" s="1" t="s">
        <v>172</v>
      </c>
      <c r="B103" s="1" t="s">
        <v>173</v>
      </c>
      <c r="C103" s="58" t="s">
        <v>36</v>
      </c>
      <c r="D103" s="2">
        <v>210019</v>
      </c>
      <c r="E103" s="2" t="s">
        <v>84</v>
      </c>
      <c r="F103" s="2" t="s">
        <v>85</v>
      </c>
      <c r="G103" s="2">
        <v>0</v>
      </c>
      <c r="H103" s="3">
        <v>1.7999999999999999E-2</v>
      </c>
      <c r="I103" s="2">
        <v>23</v>
      </c>
      <c r="J103" s="57" t="s">
        <v>175</v>
      </c>
      <c r="K103" s="57" t="s">
        <v>175</v>
      </c>
      <c r="L103" s="57" t="s">
        <v>175</v>
      </c>
      <c r="M103" s="90" t="s">
        <v>176</v>
      </c>
    </row>
    <row r="104" spans="1:13" x14ac:dyDescent="0.3">
      <c r="A104" s="1" t="s">
        <v>172</v>
      </c>
      <c r="B104" s="1" t="s">
        <v>173</v>
      </c>
      <c r="C104" s="58" t="s">
        <v>36</v>
      </c>
      <c r="D104" s="2">
        <v>210019</v>
      </c>
      <c r="E104" s="2" t="s">
        <v>17</v>
      </c>
      <c r="F104" s="2" t="s">
        <v>18</v>
      </c>
      <c r="G104" s="2">
        <v>3</v>
      </c>
      <c r="H104" s="3">
        <v>11.298999999999999</v>
      </c>
      <c r="I104" s="2">
        <v>10996</v>
      </c>
      <c r="J104" s="57">
        <v>0.26600000000000001</v>
      </c>
      <c r="K104" s="57">
        <v>6.8000000000000005E-2</v>
      </c>
      <c r="L104" s="57">
        <v>0.72299999999999998</v>
      </c>
      <c r="M104" s="90" t="s">
        <v>178</v>
      </c>
    </row>
    <row r="105" spans="1:13" x14ac:dyDescent="0.3">
      <c r="A105" s="1" t="s">
        <v>172</v>
      </c>
      <c r="B105" s="1" t="s">
        <v>173</v>
      </c>
      <c r="C105" s="58" t="s">
        <v>37</v>
      </c>
      <c r="D105" s="2">
        <v>210043</v>
      </c>
      <c r="E105" s="2" t="s">
        <v>13</v>
      </c>
      <c r="F105" s="2" t="s">
        <v>14</v>
      </c>
      <c r="G105" s="2">
        <v>1</v>
      </c>
      <c r="H105" s="3">
        <v>2.891</v>
      </c>
      <c r="I105" s="2">
        <v>2870</v>
      </c>
      <c r="J105" s="3">
        <v>0.34599999999999997</v>
      </c>
      <c r="K105" s="3">
        <v>1.7000000000000001E-2</v>
      </c>
      <c r="L105" s="3">
        <v>1.706</v>
      </c>
      <c r="M105" s="90" t="s">
        <v>177</v>
      </c>
    </row>
    <row r="106" spans="1:13" x14ac:dyDescent="0.3">
      <c r="A106" s="1" t="s">
        <v>172</v>
      </c>
      <c r="B106" s="1" t="s">
        <v>173</v>
      </c>
      <c r="C106" s="58" t="s">
        <v>37</v>
      </c>
      <c r="D106" s="2">
        <v>210043</v>
      </c>
      <c r="E106" s="2" t="s">
        <v>15</v>
      </c>
      <c r="F106" s="2" t="s">
        <v>16</v>
      </c>
      <c r="G106" s="2">
        <v>4</v>
      </c>
      <c r="H106" s="3">
        <v>4.3079999999999998</v>
      </c>
      <c r="I106" s="2">
        <v>4948</v>
      </c>
      <c r="J106" s="57">
        <v>0.92900000000000005</v>
      </c>
      <c r="K106" s="57">
        <v>0.29499999999999998</v>
      </c>
      <c r="L106" s="57">
        <v>2.2400000000000002</v>
      </c>
      <c r="M106" s="90" t="s">
        <v>177</v>
      </c>
    </row>
    <row r="107" spans="1:13" x14ac:dyDescent="0.3">
      <c r="A107" s="1" t="s">
        <v>172</v>
      </c>
      <c r="B107" s="1" t="s">
        <v>173</v>
      </c>
      <c r="C107" s="58" t="s">
        <v>37</v>
      </c>
      <c r="D107" s="2">
        <v>210043</v>
      </c>
      <c r="E107" s="2" t="s">
        <v>17</v>
      </c>
      <c r="F107" s="2" t="s">
        <v>18</v>
      </c>
      <c r="G107" s="2">
        <v>5</v>
      </c>
      <c r="H107" s="3">
        <v>7.1989999999999998</v>
      </c>
      <c r="I107" s="2">
        <v>7818</v>
      </c>
      <c r="J107" s="57">
        <v>0.69499999999999995</v>
      </c>
      <c r="K107" s="57">
        <v>0.254</v>
      </c>
      <c r="L107" s="57">
        <v>1.5389999999999999</v>
      </c>
      <c r="M107" s="90" t="s">
        <v>177</v>
      </c>
    </row>
    <row r="108" spans="1:13" x14ac:dyDescent="0.3">
      <c r="A108" s="1" t="s">
        <v>172</v>
      </c>
      <c r="B108" s="1" t="s">
        <v>173</v>
      </c>
      <c r="C108" s="58" t="s">
        <v>38</v>
      </c>
      <c r="D108" s="2">
        <v>210035</v>
      </c>
      <c r="E108" s="2" t="s">
        <v>13</v>
      </c>
      <c r="F108" s="2" t="s">
        <v>14</v>
      </c>
      <c r="G108" s="2">
        <v>0</v>
      </c>
      <c r="H108" s="3">
        <v>0.92800000000000005</v>
      </c>
      <c r="I108" s="2">
        <v>1231</v>
      </c>
      <c r="J108" s="57" t="s">
        <v>175</v>
      </c>
      <c r="K108" s="57" t="s">
        <v>175</v>
      </c>
      <c r="L108" s="57" t="s">
        <v>175</v>
      </c>
      <c r="M108" s="90" t="s">
        <v>176</v>
      </c>
    </row>
    <row r="109" spans="1:13" x14ac:dyDescent="0.3">
      <c r="A109" s="1" t="s">
        <v>172</v>
      </c>
      <c r="B109" s="1" t="s">
        <v>173</v>
      </c>
      <c r="C109" s="58" t="s">
        <v>38</v>
      </c>
      <c r="D109" s="2">
        <v>210035</v>
      </c>
      <c r="E109" s="2" t="s">
        <v>15</v>
      </c>
      <c r="F109" s="2" t="s">
        <v>16</v>
      </c>
      <c r="G109" s="2">
        <v>1</v>
      </c>
      <c r="H109" s="3">
        <v>2.8639999999999999</v>
      </c>
      <c r="I109" s="2">
        <v>4398</v>
      </c>
      <c r="J109" s="57">
        <v>0.34899999999999998</v>
      </c>
      <c r="K109" s="57">
        <v>1.7000000000000001E-2</v>
      </c>
      <c r="L109" s="57">
        <v>1.722</v>
      </c>
      <c r="M109" s="90" t="s">
        <v>177</v>
      </c>
    </row>
    <row r="110" spans="1:13" x14ac:dyDescent="0.3">
      <c r="A110" s="1" t="s">
        <v>172</v>
      </c>
      <c r="B110" s="1" t="s">
        <v>173</v>
      </c>
      <c r="C110" s="58" t="s">
        <v>38</v>
      </c>
      <c r="D110" s="2">
        <v>210035</v>
      </c>
      <c r="E110" s="2" t="s">
        <v>17</v>
      </c>
      <c r="F110" s="2" t="s">
        <v>18</v>
      </c>
      <c r="G110" s="2">
        <v>1</v>
      </c>
      <c r="H110" s="3">
        <v>3.7909999999999999</v>
      </c>
      <c r="I110" s="2">
        <v>5629</v>
      </c>
      <c r="J110" s="57">
        <v>0.26400000000000001</v>
      </c>
      <c r="K110" s="57">
        <v>1.2999999999999999E-2</v>
      </c>
      <c r="L110" s="57">
        <v>1.3009999999999999</v>
      </c>
      <c r="M110" s="90" t="s">
        <v>177</v>
      </c>
    </row>
    <row r="111" spans="1:13" x14ac:dyDescent="0.3">
      <c r="A111" s="1" t="s">
        <v>172</v>
      </c>
      <c r="B111" s="1" t="s">
        <v>173</v>
      </c>
      <c r="C111" s="58" t="s">
        <v>39</v>
      </c>
      <c r="D111" s="2">
        <v>210006</v>
      </c>
      <c r="E111" s="2" t="s">
        <v>13</v>
      </c>
      <c r="F111" s="2" t="s">
        <v>14</v>
      </c>
      <c r="G111" s="2">
        <v>0</v>
      </c>
      <c r="H111" s="3">
        <v>4.0000000000000001E-3</v>
      </c>
      <c r="I111" s="2">
        <v>5</v>
      </c>
      <c r="J111" s="57" t="s">
        <v>175</v>
      </c>
      <c r="K111" s="57" t="s">
        <v>175</v>
      </c>
      <c r="L111" s="57" t="s">
        <v>175</v>
      </c>
      <c r="M111" s="90" t="s">
        <v>176</v>
      </c>
    </row>
    <row r="112" spans="1:13" x14ac:dyDescent="0.3">
      <c r="A112" s="1" t="s">
        <v>172</v>
      </c>
      <c r="B112" s="1" t="s">
        <v>173</v>
      </c>
      <c r="C112" s="58" t="s">
        <v>39</v>
      </c>
      <c r="D112" s="2">
        <v>210006</v>
      </c>
      <c r="E112" s="2" t="s">
        <v>15</v>
      </c>
      <c r="F112" s="2" t="s">
        <v>16</v>
      </c>
      <c r="G112" s="2">
        <v>0</v>
      </c>
      <c r="H112" s="3">
        <v>6.8000000000000005E-2</v>
      </c>
      <c r="I112" s="2">
        <v>104</v>
      </c>
      <c r="J112" s="57" t="s">
        <v>175</v>
      </c>
      <c r="K112" s="57" t="s">
        <v>175</v>
      </c>
      <c r="L112" s="57" t="s">
        <v>175</v>
      </c>
      <c r="M112" s="90" t="s">
        <v>176</v>
      </c>
    </row>
    <row r="113" spans="1:13" x14ac:dyDescent="0.3">
      <c r="A113" s="1" t="s">
        <v>172</v>
      </c>
      <c r="B113" s="1" t="s">
        <v>173</v>
      </c>
      <c r="C113" s="58" t="s">
        <v>39</v>
      </c>
      <c r="D113" s="2">
        <v>210006</v>
      </c>
      <c r="E113" s="2" t="s">
        <v>17</v>
      </c>
      <c r="F113" s="2" t="s">
        <v>18</v>
      </c>
      <c r="G113" s="2">
        <v>0</v>
      </c>
      <c r="H113" s="3">
        <v>7.0999999999999994E-2</v>
      </c>
      <c r="I113" s="2">
        <v>109</v>
      </c>
      <c r="J113" s="57" t="s">
        <v>175</v>
      </c>
      <c r="K113" s="57" t="s">
        <v>175</v>
      </c>
      <c r="L113" s="57" t="s">
        <v>175</v>
      </c>
      <c r="M113" s="90" t="s">
        <v>176</v>
      </c>
    </row>
    <row r="114" spans="1:13" x14ac:dyDescent="0.3">
      <c r="A114" s="1" t="s">
        <v>172</v>
      </c>
      <c r="B114" s="1" t="s">
        <v>173</v>
      </c>
      <c r="C114" s="58" t="s">
        <v>88</v>
      </c>
      <c r="D114" s="2">
        <v>210002</v>
      </c>
      <c r="E114" s="2" t="s">
        <v>13</v>
      </c>
      <c r="F114" s="2" t="s">
        <v>14</v>
      </c>
      <c r="G114" s="2">
        <v>41</v>
      </c>
      <c r="H114" s="3">
        <v>28.92</v>
      </c>
      <c r="I114" s="2">
        <v>23689</v>
      </c>
      <c r="J114" s="57">
        <v>1.4179999999999999</v>
      </c>
      <c r="K114" s="57">
        <v>1.0309999999999999</v>
      </c>
      <c r="L114" s="57">
        <v>1.905</v>
      </c>
      <c r="M114" s="90" t="s">
        <v>179</v>
      </c>
    </row>
    <row r="115" spans="1:13" x14ac:dyDescent="0.3">
      <c r="A115" s="1" t="s">
        <v>172</v>
      </c>
      <c r="B115" s="1" t="s">
        <v>173</v>
      </c>
      <c r="C115" s="58" t="s">
        <v>88</v>
      </c>
      <c r="D115" s="2">
        <v>210002</v>
      </c>
      <c r="E115" s="2" t="s">
        <v>15</v>
      </c>
      <c r="F115" s="2" t="s">
        <v>16</v>
      </c>
      <c r="G115" s="2">
        <v>9</v>
      </c>
      <c r="H115" s="3">
        <v>9.7230000000000008</v>
      </c>
      <c r="I115" s="2">
        <v>9956</v>
      </c>
      <c r="J115" s="57">
        <v>0.92600000000000005</v>
      </c>
      <c r="K115" s="57">
        <v>0.45100000000000001</v>
      </c>
      <c r="L115" s="57">
        <v>1.6990000000000001</v>
      </c>
      <c r="M115" s="90" t="s">
        <v>177</v>
      </c>
    </row>
    <row r="116" spans="1:13" x14ac:dyDescent="0.3">
      <c r="A116" s="1" t="s">
        <v>172</v>
      </c>
      <c r="B116" s="1" t="s">
        <v>173</v>
      </c>
      <c r="C116" s="58" t="s">
        <v>88</v>
      </c>
      <c r="D116" s="2">
        <v>210002</v>
      </c>
      <c r="E116" s="2" t="s">
        <v>84</v>
      </c>
      <c r="F116" s="2" t="s">
        <v>85</v>
      </c>
      <c r="G116" s="2">
        <v>3</v>
      </c>
      <c r="H116" s="3">
        <v>8.24</v>
      </c>
      <c r="I116" s="2">
        <v>4734</v>
      </c>
      <c r="J116" s="57">
        <v>0.36399999999999999</v>
      </c>
      <c r="K116" s="57">
        <v>9.2999999999999999E-2</v>
      </c>
      <c r="L116" s="57">
        <v>0.99099999999999999</v>
      </c>
      <c r="M116" s="90" t="s">
        <v>178</v>
      </c>
    </row>
    <row r="117" spans="1:13" x14ac:dyDescent="0.3">
      <c r="A117" s="1" t="s">
        <v>172</v>
      </c>
      <c r="B117" s="1" t="s">
        <v>173</v>
      </c>
      <c r="C117" s="58" t="s">
        <v>88</v>
      </c>
      <c r="D117" s="2">
        <v>210002</v>
      </c>
      <c r="E117" s="2" t="s">
        <v>17</v>
      </c>
      <c r="F117" s="2" t="s">
        <v>18</v>
      </c>
      <c r="G117" s="2">
        <v>53</v>
      </c>
      <c r="H117" s="3">
        <v>46.883000000000003</v>
      </c>
      <c r="I117" s="2">
        <v>38379</v>
      </c>
      <c r="J117" s="57">
        <v>1.1299999999999999</v>
      </c>
      <c r="K117" s="57">
        <v>0.85499999999999998</v>
      </c>
      <c r="L117" s="57">
        <v>1.4670000000000001</v>
      </c>
      <c r="M117" s="90" t="s">
        <v>177</v>
      </c>
    </row>
    <row r="118" spans="1:13" x14ac:dyDescent="0.3">
      <c r="A118" s="1" t="s">
        <v>172</v>
      </c>
      <c r="B118" s="1" t="s">
        <v>173</v>
      </c>
      <c r="C118" s="58" t="s">
        <v>41</v>
      </c>
      <c r="D118" s="2">
        <v>210038</v>
      </c>
      <c r="E118" s="2" t="s">
        <v>15</v>
      </c>
      <c r="F118" s="2" t="s">
        <v>16</v>
      </c>
      <c r="G118" s="2">
        <v>2</v>
      </c>
      <c r="H118" s="3">
        <v>1.857</v>
      </c>
      <c r="I118" s="2">
        <v>2193</v>
      </c>
      <c r="J118" s="57">
        <v>1.077</v>
      </c>
      <c r="K118" s="57">
        <v>0.18099999999999999</v>
      </c>
      <c r="L118" s="57">
        <v>3.5579999999999998</v>
      </c>
      <c r="M118" s="90" t="s">
        <v>177</v>
      </c>
    </row>
    <row r="119" spans="1:13" x14ac:dyDescent="0.3">
      <c r="A119" s="1" t="s">
        <v>172</v>
      </c>
      <c r="B119" s="1" t="s">
        <v>173</v>
      </c>
      <c r="C119" s="58" t="s">
        <v>41</v>
      </c>
      <c r="D119" s="2">
        <v>210038</v>
      </c>
      <c r="E119" s="2" t="s">
        <v>17</v>
      </c>
      <c r="F119" s="2" t="s">
        <v>18</v>
      </c>
      <c r="G119" s="2">
        <v>2</v>
      </c>
      <c r="H119" s="3">
        <v>1.857</v>
      </c>
      <c r="I119" s="2">
        <v>2193</v>
      </c>
      <c r="J119" s="57">
        <v>1.077</v>
      </c>
      <c r="K119" s="57">
        <v>0.18099999999999999</v>
      </c>
      <c r="L119" s="57">
        <v>3.5579999999999998</v>
      </c>
      <c r="M119" s="90" t="s">
        <v>177</v>
      </c>
    </row>
    <row r="120" spans="1:13" x14ac:dyDescent="0.3">
      <c r="A120" s="1" t="s">
        <v>172</v>
      </c>
      <c r="B120" s="1" t="s">
        <v>173</v>
      </c>
      <c r="C120" s="58" t="s">
        <v>165</v>
      </c>
      <c r="D120" s="2">
        <v>210003</v>
      </c>
      <c r="E120" s="2" t="s">
        <v>13</v>
      </c>
      <c r="F120" s="2" t="s">
        <v>14</v>
      </c>
      <c r="G120" s="2">
        <v>7</v>
      </c>
      <c r="H120" s="3">
        <v>3.8519999999999999</v>
      </c>
      <c r="I120" s="2">
        <v>3414</v>
      </c>
      <c r="J120" s="57">
        <v>1.8169999999999999</v>
      </c>
      <c r="K120" s="57">
        <v>0.79500000000000004</v>
      </c>
      <c r="L120" s="57">
        <v>3.5950000000000002</v>
      </c>
      <c r="M120" s="90" t="s">
        <v>177</v>
      </c>
    </row>
    <row r="121" spans="1:13" x14ac:dyDescent="0.3">
      <c r="A121" s="1" t="s">
        <v>172</v>
      </c>
      <c r="B121" s="1" t="s">
        <v>173</v>
      </c>
      <c r="C121" s="58" t="s">
        <v>165</v>
      </c>
      <c r="D121" s="2">
        <v>210003</v>
      </c>
      <c r="E121" s="2" t="s">
        <v>15</v>
      </c>
      <c r="F121" s="2" t="s">
        <v>16</v>
      </c>
      <c r="G121" s="2">
        <v>6</v>
      </c>
      <c r="H121" s="3">
        <v>4.5570000000000004</v>
      </c>
      <c r="I121" s="2">
        <v>4674</v>
      </c>
      <c r="J121" s="57">
        <v>1.3169999999999999</v>
      </c>
      <c r="K121" s="57">
        <v>0.53400000000000003</v>
      </c>
      <c r="L121" s="57">
        <v>2.738</v>
      </c>
      <c r="M121" s="90" t="s">
        <v>177</v>
      </c>
    </row>
    <row r="122" spans="1:13" x14ac:dyDescent="0.3">
      <c r="A122" s="1" t="s">
        <v>172</v>
      </c>
      <c r="B122" s="1" t="s">
        <v>173</v>
      </c>
      <c r="C122" s="58" t="s">
        <v>165</v>
      </c>
      <c r="D122" s="2">
        <v>210003</v>
      </c>
      <c r="E122" s="2" t="s">
        <v>84</v>
      </c>
      <c r="F122" s="2" t="s">
        <v>85</v>
      </c>
      <c r="G122" s="2">
        <v>1</v>
      </c>
      <c r="H122" s="3">
        <v>0.53900000000000003</v>
      </c>
      <c r="I122" s="2">
        <v>437</v>
      </c>
      <c r="J122" s="57" t="s">
        <v>175</v>
      </c>
      <c r="K122" s="57" t="s">
        <v>175</v>
      </c>
      <c r="L122" s="57" t="s">
        <v>175</v>
      </c>
      <c r="M122" s="90" t="s">
        <v>176</v>
      </c>
    </row>
    <row r="123" spans="1:13" x14ac:dyDescent="0.3">
      <c r="A123" s="1" t="s">
        <v>172</v>
      </c>
      <c r="B123" s="1" t="s">
        <v>173</v>
      </c>
      <c r="C123" s="58" t="s">
        <v>165</v>
      </c>
      <c r="D123" s="2">
        <v>210003</v>
      </c>
      <c r="E123" s="2" t="s">
        <v>17</v>
      </c>
      <c r="F123" s="2" t="s">
        <v>18</v>
      </c>
      <c r="G123" s="2">
        <v>14</v>
      </c>
      <c r="H123" s="3">
        <v>8.9489999999999998</v>
      </c>
      <c r="I123" s="2">
        <v>8525</v>
      </c>
      <c r="J123" s="57">
        <v>1.5640000000000001</v>
      </c>
      <c r="K123" s="57">
        <v>0.89</v>
      </c>
      <c r="L123" s="57">
        <v>2.5630000000000002</v>
      </c>
      <c r="M123" s="90" t="s">
        <v>177</v>
      </c>
    </row>
    <row r="124" spans="1:13" x14ac:dyDescent="0.3">
      <c r="A124" s="1" t="s">
        <v>172</v>
      </c>
      <c r="B124" s="1" t="s">
        <v>173</v>
      </c>
      <c r="C124" s="58" t="s">
        <v>42</v>
      </c>
      <c r="D124" s="2">
        <v>210058</v>
      </c>
      <c r="E124" s="2" t="s">
        <v>15</v>
      </c>
      <c r="F124" s="2" t="s">
        <v>16</v>
      </c>
      <c r="G124" s="2">
        <v>0</v>
      </c>
      <c r="H124" s="3">
        <v>0.16400000000000001</v>
      </c>
      <c r="I124" s="2">
        <v>217</v>
      </c>
      <c r="J124" s="57" t="s">
        <v>175</v>
      </c>
      <c r="K124" s="57" t="s">
        <v>175</v>
      </c>
      <c r="L124" s="57" t="s">
        <v>175</v>
      </c>
      <c r="M124" s="90" t="s">
        <v>176</v>
      </c>
    </row>
    <row r="125" spans="1:13" x14ac:dyDescent="0.3">
      <c r="A125" s="1" t="s">
        <v>172</v>
      </c>
      <c r="B125" s="1" t="s">
        <v>173</v>
      </c>
      <c r="C125" s="58" t="s">
        <v>42</v>
      </c>
      <c r="D125" s="2">
        <v>210058</v>
      </c>
      <c r="E125" s="2" t="s">
        <v>17</v>
      </c>
      <c r="F125" s="2" t="s">
        <v>18</v>
      </c>
      <c r="G125" s="2">
        <v>0</v>
      </c>
      <c r="H125" s="3">
        <v>0.16400000000000001</v>
      </c>
      <c r="I125" s="2">
        <v>217</v>
      </c>
      <c r="J125" s="57" t="s">
        <v>175</v>
      </c>
      <c r="K125" s="57" t="s">
        <v>175</v>
      </c>
      <c r="L125" s="57" t="s">
        <v>175</v>
      </c>
      <c r="M125" s="90" t="s">
        <v>176</v>
      </c>
    </row>
    <row r="126" spans="1:13" x14ac:dyDescent="0.3">
      <c r="A126" s="1" t="s">
        <v>172</v>
      </c>
      <c r="B126" s="1" t="s">
        <v>173</v>
      </c>
      <c r="C126" s="58" t="s">
        <v>43</v>
      </c>
      <c r="D126" s="2">
        <v>210030</v>
      </c>
      <c r="E126" s="2" t="s">
        <v>15</v>
      </c>
      <c r="F126" s="2" t="s">
        <v>16</v>
      </c>
      <c r="G126" s="2">
        <v>0</v>
      </c>
      <c r="H126" s="3">
        <v>6.9000000000000006E-2</v>
      </c>
      <c r="I126" s="2">
        <v>92</v>
      </c>
      <c r="J126" s="57" t="s">
        <v>175</v>
      </c>
      <c r="K126" s="57" t="s">
        <v>175</v>
      </c>
      <c r="L126" s="57" t="s">
        <v>175</v>
      </c>
      <c r="M126" s="90" t="s">
        <v>176</v>
      </c>
    </row>
    <row r="127" spans="1:13" x14ac:dyDescent="0.3">
      <c r="A127" s="1" t="s">
        <v>172</v>
      </c>
      <c r="B127" s="1" t="s">
        <v>173</v>
      </c>
      <c r="C127" s="58" t="s">
        <v>43</v>
      </c>
      <c r="D127" s="2">
        <v>210030</v>
      </c>
      <c r="E127" s="2" t="s">
        <v>17</v>
      </c>
      <c r="F127" s="2" t="s">
        <v>18</v>
      </c>
      <c r="G127" s="2">
        <v>0</v>
      </c>
      <c r="H127" s="3">
        <v>6.9000000000000006E-2</v>
      </c>
      <c r="I127" s="2">
        <v>92</v>
      </c>
      <c r="J127" s="57" t="s">
        <v>175</v>
      </c>
      <c r="K127" s="57" t="s">
        <v>175</v>
      </c>
      <c r="L127" s="57" t="s">
        <v>175</v>
      </c>
      <c r="M127" s="90" t="s">
        <v>176</v>
      </c>
    </row>
    <row r="128" spans="1:13" x14ac:dyDescent="0.3">
      <c r="A128" s="1" t="s">
        <v>172</v>
      </c>
      <c r="B128" s="1" t="s">
        <v>173</v>
      </c>
      <c r="C128" s="58" t="s">
        <v>44</v>
      </c>
      <c r="D128" s="2">
        <v>210037</v>
      </c>
      <c r="E128" s="2" t="s">
        <v>13</v>
      </c>
      <c r="F128" s="2" t="s">
        <v>14</v>
      </c>
      <c r="G128" s="2">
        <v>0</v>
      </c>
      <c r="H128" s="3">
        <v>1.02</v>
      </c>
      <c r="I128" s="2">
        <v>1041</v>
      </c>
      <c r="J128" s="57">
        <v>0</v>
      </c>
      <c r="K128" s="57">
        <v>0</v>
      </c>
      <c r="L128" s="57">
        <v>2.9369999999999998</v>
      </c>
      <c r="M128" s="90" t="s">
        <v>177</v>
      </c>
    </row>
    <row r="129" spans="1:13" x14ac:dyDescent="0.3">
      <c r="A129" s="1" t="s">
        <v>172</v>
      </c>
      <c r="B129" s="1" t="s">
        <v>173</v>
      </c>
      <c r="C129" s="58" t="s">
        <v>44</v>
      </c>
      <c r="D129" s="2">
        <v>210037</v>
      </c>
      <c r="E129" s="2" t="s">
        <v>15</v>
      </c>
      <c r="F129" s="2" t="s">
        <v>16</v>
      </c>
      <c r="G129" s="2">
        <v>1</v>
      </c>
      <c r="H129" s="3">
        <v>1.76</v>
      </c>
      <c r="I129" s="2">
        <v>2079</v>
      </c>
      <c r="J129" s="57">
        <v>0.56799999999999995</v>
      </c>
      <c r="K129" s="57">
        <v>2.8000000000000001E-2</v>
      </c>
      <c r="L129" s="57">
        <v>2.802</v>
      </c>
      <c r="M129" s="90" t="s">
        <v>177</v>
      </c>
    </row>
    <row r="130" spans="1:13" x14ac:dyDescent="0.3">
      <c r="A130" s="1" t="s">
        <v>172</v>
      </c>
      <c r="B130" s="1" t="s">
        <v>173</v>
      </c>
      <c r="C130" s="58" t="s">
        <v>44</v>
      </c>
      <c r="D130" s="2">
        <v>210037</v>
      </c>
      <c r="E130" s="2" t="s">
        <v>17</v>
      </c>
      <c r="F130" s="2" t="s">
        <v>18</v>
      </c>
      <c r="G130" s="2">
        <v>1</v>
      </c>
      <c r="H130" s="3">
        <v>2.78</v>
      </c>
      <c r="I130" s="2">
        <v>3120</v>
      </c>
      <c r="J130" s="57">
        <v>0.36</v>
      </c>
      <c r="K130" s="57">
        <v>1.7999999999999999E-2</v>
      </c>
      <c r="L130" s="57">
        <v>1.774</v>
      </c>
      <c r="M130" s="90" t="s">
        <v>177</v>
      </c>
    </row>
    <row r="131" spans="1:13" x14ac:dyDescent="0.3">
      <c r="A131" s="1" t="s">
        <v>172</v>
      </c>
      <c r="B131" s="1" t="s">
        <v>173</v>
      </c>
      <c r="C131" s="58" t="s">
        <v>45</v>
      </c>
      <c r="D131" s="2">
        <v>210063</v>
      </c>
      <c r="E131" s="2" t="s">
        <v>13</v>
      </c>
      <c r="F131" s="2" t="s">
        <v>14</v>
      </c>
      <c r="G131" s="2">
        <v>2</v>
      </c>
      <c r="H131" s="3">
        <v>1.9339999999999999</v>
      </c>
      <c r="I131" s="2">
        <v>2567</v>
      </c>
      <c r="J131" s="57">
        <v>1.034</v>
      </c>
      <c r="K131" s="57">
        <v>0.17299999999999999</v>
      </c>
      <c r="L131" s="57">
        <v>3.4159999999999999</v>
      </c>
      <c r="M131" s="90" t="s">
        <v>177</v>
      </c>
    </row>
    <row r="132" spans="1:13" x14ac:dyDescent="0.3">
      <c r="A132" s="1" t="s">
        <v>172</v>
      </c>
      <c r="B132" s="1" t="s">
        <v>173</v>
      </c>
      <c r="C132" s="58" t="s">
        <v>45</v>
      </c>
      <c r="D132" s="2">
        <v>210063</v>
      </c>
      <c r="E132" s="2" t="s">
        <v>15</v>
      </c>
      <c r="F132" s="2" t="s">
        <v>16</v>
      </c>
      <c r="G132" s="2">
        <v>0</v>
      </c>
      <c r="H132" s="3">
        <v>1.157</v>
      </c>
      <c r="I132" s="2">
        <v>1777</v>
      </c>
      <c r="J132" s="57">
        <v>0</v>
      </c>
      <c r="K132" s="57">
        <v>0</v>
      </c>
      <c r="L132" s="57">
        <v>2.589</v>
      </c>
      <c r="M132" s="90" t="s">
        <v>177</v>
      </c>
    </row>
    <row r="133" spans="1:13" x14ac:dyDescent="0.3">
      <c r="A133" s="1" t="s">
        <v>172</v>
      </c>
      <c r="B133" s="1" t="s">
        <v>173</v>
      </c>
      <c r="C133" s="58" t="s">
        <v>45</v>
      </c>
      <c r="D133" s="2">
        <v>210063</v>
      </c>
      <c r="E133" s="2" t="s">
        <v>84</v>
      </c>
      <c r="F133" s="2" t="s">
        <v>85</v>
      </c>
      <c r="G133" s="2">
        <v>0</v>
      </c>
      <c r="H133" s="3">
        <v>0.28100000000000003</v>
      </c>
      <c r="I133" s="2">
        <v>241</v>
      </c>
      <c r="J133" s="57" t="s">
        <v>175</v>
      </c>
      <c r="K133" s="57" t="s">
        <v>175</v>
      </c>
      <c r="L133" s="57" t="s">
        <v>175</v>
      </c>
      <c r="M133" s="90" t="s">
        <v>176</v>
      </c>
    </row>
    <row r="134" spans="1:13" x14ac:dyDescent="0.3">
      <c r="A134" s="1" t="s">
        <v>172</v>
      </c>
      <c r="B134" s="1" t="s">
        <v>173</v>
      </c>
      <c r="C134" s="58" t="s">
        <v>45</v>
      </c>
      <c r="D134" s="2">
        <v>210063</v>
      </c>
      <c r="E134" s="2" t="s">
        <v>17</v>
      </c>
      <c r="F134" s="2" t="s">
        <v>18</v>
      </c>
      <c r="G134" s="2">
        <v>2</v>
      </c>
      <c r="H134" s="3">
        <v>3.3719999999999999</v>
      </c>
      <c r="I134" s="2">
        <v>4585</v>
      </c>
      <c r="J134" s="57">
        <v>0.59299999999999997</v>
      </c>
      <c r="K134" s="57">
        <v>9.9000000000000005E-2</v>
      </c>
      <c r="L134" s="57">
        <v>1.96</v>
      </c>
      <c r="M134" s="90" t="s">
        <v>177</v>
      </c>
    </row>
    <row r="135" spans="1:13" x14ac:dyDescent="0.3">
      <c r="A135" s="1" t="s">
        <v>172</v>
      </c>
      <c r="B135" s="1" t="s">
        <v>173</v>
      </c>
      <c r="C135" s="58" t="s">
        <v>46</v>
      </c>
      <c r="D135" s="2">
        <v>210049</v>
      </c>
      <c r="E135" s="2" t="s">
        <v>13</v>
      </c>
      <c r="F135" s="2" t="s">
        <v>14</v>
      </c>
      <c r="G135" s="2">
        <v>1</v>
      </c>
      <c r="H135" s="3">
        <v>1.476</v>
      </c>
      <c r="I135" s="2">
        <v>1701</v>
      </c>
      <c r="J135" s="57">
        <v>0.67800000000000005</v>
      </c>
      <c r="K135" s="57">
        <v>3.4000000000000002E-2</v>
      </c>
      <c r="L135" s="57">
        <v>3.3420000000000001</v>
      </c>
      <c r="M135" s="90" t="s">
        <v>177</v>
      </c>
    </row>
    <row r="136" spans="1:13" x14ac:dyDescent="0.3">
      <c r="A136" s="1" t="s">
        <v>172</v>
      </c>
      <c r="B136" s="1" t="s">
        <v>173</v>
      </c>
      <c r="C136" s="58" t="s">
        <v>46</v>
      </c>
      <c r="D136" s="2">
        <v>210049</v>
      </c>
      <c r="E136" s="2" t="s">
        <v>15</v>
      </c>
      <c r="F136" s="2" t="s">
        <v>16</v>
      </c>
      <c r="G136" s="2">
        <v>3</v>
      </c>
      <c r="H136" s="3">
        <v>6.3760000000000003</v>
      </c>
      <c r="I136" s="2">
        <v>8503</v>
      </c>
      <c r="J136" s="57">
        <v>0.47099999999999997</v>
      </c>
      <c r="K136" s="57">
        <v>0.12</v>
      </c>
      <c r="L136" s="57">
        <v>1.2809999999999999</v>
      </c>
      <c r="M136" s="90" t="s">
        <v>177</v>
      </c>
    </row>
    <row r="137" spans="1:13" x14ac:dyDescent="0.3">
      <c r="A137" s="1" t="s">
        <v>172</v>
      </c>
      <c r="B137" s="1" t="s">
        <v>173</v>
      </c>
      <c r="C137" s="58" t="s">
        <v>46</v>
      </c>
      <c r="D137" s="2">
        <v>210049</v>
      </c>
      <c r="E137" s="2" t="s">
        <v>17</v>
      </c>
      <c r="F137" s="2" t="s">
        <v>18</v>
      </c>
      <c r="G137" s="2">
        <v>4</v>
      </c>
      <c r="H137" s="3">
        <v>7.851</v>
      </c>
      <c r="I137" s="2">
        <v>10204</v>
      </c>
      <c r="J137" s="57">
        <v>0.50900000000000001</v>
      </c>
      <c r="K137" s="57">
        <v>0.16200000000000001</v>
      </c>
      <c r="L137" s="57">
        <v>1.2290000000000001</v>
      </c>
      <c r="M137" s="90" t="s">
        <v>177</v>
      </c>
    </row>
    <row r="138" spans="1:13" x14ac:dyDescent="0.3">
      <c r="A138" s="1" t="s">
        <v>172</v>
      </c>
      <c r="B138" s="1" t="s">
        <v>173</v>
      </c>
      <c r="C138" s="58" t="s">
        <v>152</v>
      </c>
      <c r="D138" s="2">
        <v>210032</v>
      </c>
      <c r="E138" s="2" t="s">
        <v>13</v>
      </c>
      <c r="F138" s="2" t="s">
        <v>14</v>
      </c>
      <c r="G138" s="2">
        <v>0</v>
      </c>
      <c r="H138" s="3">
        <v>0.72099999999999997</v>
      </c>
      <c r="I138" s="2">
        <v>736</v>
      </c>
      <c r="J138" s="57" t="s">
        <v>175</v>
      </c>
      <c r="K138" s="57" t="s">
        <v>175</v>
      </c>
      <c r="L138" s="57" t="s">
        <v>175</v>
      </c>
      <c r="M138" s="90" t="s">
        <v>176</v>
      </c>
    </row>
    <row r="139" spans="1:13" x14ac:dyDescent="0.3">
      <c r="A139" s="1" t="s">
        <v>172</v>
      </c>
      <c r="B139" s="1" t="s">
        <v>173</v>
      </c>
      <c r="C139" s="58" t="s">
        <v>152</v>
      </c>
      <c r="D139" s="2">
        <v>210032</v>
      </c>
      <c r="E139" s="2" t="s">
        <v>15</v>
      </c>
      <c r="F139" s="2" t="s">
        <v>16</v>
      </c>
      <c r="G139" s="2">
        <v>1</v>
      </c>
      <c r="H139" s="3">
        <v>1.3069999999999999</v>
      </c>
      <c r="I139" s="2">
        <v>1543</v>
      </c>
      <c r="J139" s="57">
        <v>0.76500000000000001</v>
      </c>
      <c r="K139" s="57">
        <v>3.7999999999999999E-2</v>
      </c>
      <c r="L139" s="57">
        <v>3.7749999999999999</v>
      </c>
      <c r="M139" s="90" t="s">
        <v>177</v>
      </c>
    </row>
    <row r="140" spans="1:13" x14ac:dyDescent="0.3">
      <c r="A140" s="1" t="s">
        <v>172</v>
      </c>
      <c r="B140" s="1" t="s">
        <v>173</v>
      </c>
      <c r="C140" s="58" t="s">
        <v>152</v>
      </c>
      <c r="D140" s="2">
        <v>210032</v>
      </c>
      <c r="E140" s="2" t="s">
        <v>17</v>
      </c>
      <c r="F140" s="2" t="s">
        <v>18</v>
      </c>
      <c r="G140" s="2">
        <v>1</v>
      </c>
      <c r="H140" s="3">
        <v>2.028</v>
      </c>
      <c r="I140" s="2">
        <v>2279</v>
      </c>
      <c r="J140" s="57">
        <v>0.49299999999999999</v>
      </c>
      <c r="K140" s="57">
        <v>2.5000000000000001E-2</v>
      </c>
      <c r="L140" s="57">
        <v>2.4319999999999999</v>
      </c>
      <c r="M140" s="90" t="s">
        <v>177</v>
      </c>
    </row>
    <row r="141" spans="1:13" x14ac:dyDescent="0.3">
      <c r="A141" s="1" t="s">
        <v>172</v>
      </c>
      <c r="B141" s="1" t="s">
        <v>173</v>
      </c>
      <c r="C141" s="58" t="s">
        <v>79</v>
      </c>
      <c r="D141" s="2">
        <v>210027</v>
      </c>
      <c r="E141" s="2" t="s">
        <v>13</v>
      </c>
      <c r="F141" s="2" t="s">
        <v>14</v>
      </c>
      <c r="G141" s="2">
        <v>0</v>
      </c>
      <c r="H141" s="3">
        <v>1.629</v>
      </c>
      <c r="I141" s="2">
        <v>1662</v>
      </c>
      <c r="J141" s="57">
        <v>0</v>
      </c>
      <c r="K141" s="57">
        <v>0</v>
      </c>
      <c r="L141" s="57">
        <v>1.84</v>
      </c>
      <c r="M141" s="90" t="s">
        <v>177</v>
      </c>
    </row>
    <row r="142" spans="1:13" x14ac:dyDescent="0.3">
      <c r="A142" s="1" t="s">
        <v>172</v>
      </c>
      <c r="B142" s="1" t="s">
        <v>173</v>
      </c>
      <c r="C142" s="58" t="s">
        <v>79</v>
      </c>
      <c r="D142" s="2">
        <v>210027</v>
      </c>
      <c r="E142" s="2" t="s">
        <v>15</v>
      </c>
      <c r="F142" s="2" t="s">
        <v>16</v>
      </c>
      <c r="G142" s="2">
        <v>0</v>
      </c>
      <c r="H142" s="3">
        <v>2.0289999999999999</v>
      </c>
      <c r="I142" s="2">
        <v>2396</v>
      </c>
      <c r="J142" s="57">
        <v>0</v>
      </c>
      <c r="K142" s="57">
        <v>0</v>
      </c>
      <c r="L142" s="57">
        <v>1.4770000000000001</v>
      </c>
      <c r="M142" s="90" t="s">
        <v>177</v>
      </c>
    </row>
    <row r="143" spans="1:13" x14ac:dyDescent="0.3">
      <c r="A143" s="1" t="s">
        <v>172</v>
      </c>
      <c r="B143" s="1" t="s">
        <v>173</v>
      </c>
      <c r="C143" s="58" t="s">
        <v>79</v>
      </c>
      <c r="D143" s="2">
        <v>210027</v>
      </c>
      <c r="E143" s="2" t="s">
        <v>17</v>
      </c>
      <c r="F143" s="2" t="s">
        <v>18</v>
      </c>
      <c r="G143" s="2">
        <v>0</v>
      </c>
      <c r="H143" s="3">
        <v>3.657</v>
      </c>
      <c r="I143" s="2">
        <v>4058</v>
      </c>
      <c r="J143" s="57">
        <v>0</v>
      </c>
      <c r="K143" s="57">
        <v>0</v>
      </c>
      <c r="L143" s="57">
        <v>0.81899999999999995</v>
      </c>
      <c r="M143" s="90" t="s">
        <v>178</v>
      </c>
    </row>
    <row r="144" spans="1:13" x14ac:dyDescent="0.3">
      <c r="A144" s="1" t="s">
        <v>172</v>
      </c>
      <c r="B144" s="1" t="s">
        <v>173</v>
      </c>
      <c r="C144" s="36" t="s">
        <v>49</v>
      </c>
      <c r="D144" s="22" t="s">
        <v>48</v>
      </c>
      <c r="E144" s="4" t="s">
        <v>13</v>
      </c>
      <c r="F144" s="4" t="s">
        <v>14</v>
      </c>
      <c r="G144" s="4">
        <v>137</v>
      </c>
      <c r="H144" s="5">
        <v>130.77699999999999</v>
      </c>
      <c r="I144" s="4">
        <v>116101</v>
      </c>
      <c r="J144" s="17">
        <v>1.048</v>
      </c>
      <c r="K144" s="17">
        <v>0.88300000000000001</v>
      </c>
      <c r="L144" s="17">
        <v>1.234</v>
      </c>
      <c r="M144" s="36" t="s">
        <v>177</v>
      </c>
    </row>
    <row r="145" spans="1:13" x14ac:dyDescent="0.3">
      <c r="A145" s="1" t="s">
        <v>172</v>
      </c>
      <c r="B145" s="1" t="s">
        <v>173</v>
      </c>
      <c r="C145" s="36" t="s">
        <v>49</v>
      </c>
      <c r="D145" s="22" t="s">
        <v>48</v>
      </c>
      <c r="E145" s="4" t="s">
        <v>15</v>
      </c>
      <c r="F145" s="4" t="s">
        <v>16</v>
      </c>
      <c r="G145" s="4">
        <v>73</v>
      </c>
      <c r="H145" s="5">
        <v>145.684</v>
      </c>
      <c r="I145" s="4">
        <v>162058</v>
      </c>
      <c r="J145" s="17">
        <v>0.501</v>
      </c>
      <c r="K145" s="17">
        <v>0.39600000000000002</v>
      </c>
      <c r="L145" s="17">
        <v>0.626</v>
      </c>
      <c r="M145" s="36" t="s">
        <v>178</v>
      </c>
    </row>
    <row r="146" spans="1:13" x14ac:dyDescent="0.3">
      <c r="A146" s="1" t="s">
        <v>172</v>
      </c>
      <c r="B146" s="1" t="s">
        <v>173</v>
      </c>
      <c r="C146" s="36" t="s">
        <v>49</v>
      </c>
      <c r="D146" s="22" t="s">
        <v>48</v>
      </c>
      <c r="E146" s="4" t="s">
        <v>84</v>
      </c>
      <c r="F146" s="4" t="s">
        <v>85</v>
      </c>
      <c r="G146" s="4">
        <v>9</v>
      </c>
      <c r="H146" s="5">
        <v>24.370999999999999</v>
      </c>
      <c r="I146" s="4">
        <v>16178</v>
      </c>
      <c r="J146" s="17">
        <v>0.36899999999999999</v>
      </c>
      <c r="K146" s="17">
        <v>0.18</v>
      </c>
      <c r="L146" s="17">
        <v>0.67800000000000005</v>
      </c>
      <c r="M146" s="36" t="s">
        <v>178</v>
      </c>
    </row>
    <row r="147" spans="1:13" x14ac:dyDescent="0.3">
      <c r="A147" s="1" t="s">
        <v>172</v>
      </c>
      <c r="B147" s="1" t="s">
        <v>173</v>
      </c>
      <c r="C147" s="36" t="s">
        <v>49</v>
      </c>
      <c r="D147" s="22" t="s">
        <v>48</v>
      </c>
      <c r="E147" s="4" t="s">
        <v>17</v>
      </c>
      <c r="F147" s="4" t="s">
        <v>18</v>
      </c>
      <c r="G147" s="4">
        <v>219</v>
      </c>
      <c r="H147" s="5">
        <v>300.83199999999999</v>
      </c>
      <c r="I147" s="4">
        <v>294337</v>
      </c>
      <c r="J147" s="17">
        <v>0.72799999999999998</v>
      </c>
      <c r="K147" s="17">
        <v>0.63600000000000001</v>
      </c>
      <c r="L147" s="17">
        <v>0.82899999999999996</v>
      </c>
      <c r="M147" s="36" t="s">
        <v>178</v>
      </c>
    </row>
    <row r="150" spans="1:13" x14ac:dyDescent="0.3">
      <c r="A150" s="235" t="s">
        <v>184</v>
      </c>
      <c r="B150" s="235"/>
      <c r="C150" s="235"/>
      <c r="D150" s="235"/>
      <c r="E150" s="235"/>
      <c r="F150" s="235"/>
    </row>
  </sheetData>
  <autoFilter ref="A1:M147" xr:uid="{EF70BFA3-F5F2-4ED6-8CB7-F13A4EBFDF19}"/>
  <mergeCells count="1">
    <mergeCell ref="A150:F1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F51D-4B9F-48A0-B02B-5B5C005ACFA1}">
  <dimension ref="A1:M219"/>
  <sheetViews>
    <sheetView zoomScaleNormal="100" workbookViewId="0">
      <pane ySplit="1" topLeftCell="A198" activePane="bottomLeft" state="frozen"/>
      <selection activeCell="C1" sqref="C1"/>
      <selection pane="bottomLeft" activeCell="A219" sqref="A219:F219"/>
    </sheetView>
  </sheetViews>
  <sheetFormatPr defaultRowHeight="14.4" x14ac:dyDescent="0.3"/>
  <cols>
    <col min="1" max="1" width="17.5546875" bestFit="1" customWidth="1"/>
    <col min="2" max="2" width="16.5546875" bestFit="1" customWidth="1"/>
    <col min="3" max="3" width="48.77734375" style="35" bestFit="1" customWidth="1"/>
    <col min="4" max="4" width="13.5546875" style="23" bestFit="1" customWidth="1"/>
    <col min="5" max="5" width="15.6640625" style="23" bestFit="1" customWidth="1"/>
    <col min="6" max="6" width="39.44140625" style="35" bestFit="1" customWidth="1"/>
    <col min="7" max="7" width="14.6640625" bestFit="1" customWidth="1"/>
    <col min="8" max="8" width="14.33203125" bestFit="1" customWidth="1"/>
    <col min="9" max="9" width="16.77734375" bestFit="1" customWidth="1"/>
    <col min="10" max="10" width="8.88671875" style="23" bestFit="1" customWidth="1"/>
    <col min="11" max="12" width="16.33203125" style="23" bestFit="1" customWidth="1"/>
    <col min="13" max="13" width="26.33203125" style="37" bestFit="1" customWidth="1"/>
  </cols>
  <sheetData>
    <row r="1" spans="1:13" ht="29.4" thickBot="1" x14ac:dyDescent="0.35">
      <c r="A1" s="31" t="s">
        <v>0</v>
      </c>
      <c r="B1" s="31" t="s">
        <v>1</v>
      </c>
      <c r="C1" s="8" t="s">
        <v>3</v>
      </c>
      <c r="D1" s="8" t="s">
        <v>89</v>
      </c>
      <c r="E1" s="8" t="s">
        <v>80</v>
      </c>
      <c r="F1" s="8" t="s">
        <v>50</v>
      </c>
      <c r="G1" s="12" t="s">
        <v>6</v>
      </c>
      <c r="H1" s="11" t="s">
        <v>7</v>
      </c>
      <c r="I1" s="12" t="s">
        <v>83</v>
      </c>
      <c r="J1" s="19" t="s">
        <v>9</v>
      </c>
      <c r="K1" s="20" t="s">
        <v>10</v>
      </c>
      <c r="L1" s="20" t="s">
        <v>11</v>
      </c>
      <c r="M1" s="21" t="s">
        <v>12</v>
      </c>
    </row>
    <row r="2" spans="1:13" ht="15" thickTop="1" x14ac:dyDescent="0.3">
      <c r="A2" s="157" t="s">
        <v>172</v>
      </c>
      <c r="B2" s="158" t="s">
        <v>173</v>
      </c>
      <c r="C2" s="160" t="s">
        <v>124</v>
      </c>
      <c r="D2" s="159">
        <v>13319</v>
      </c>
      <c r="E2" s="159">
        <v>210060</v>
      </c>
      <c r="F2" s="160" t="s">
        <v>54</v>
      </c>
      <c r="G2" s="161">
        <v>0</v>
      </c>
      <c r="H2" s="162">
        <v>7.1999999999999995E-2</v>
      </c>
      <c r="I2" s="161">
        <v>107</v>
      </c>
      <c r="J2" s="163" t="s">
        <v>175</v>
      </c>
      <c r="K2" s="164" t="s">
        <v>175</v>
      </c>
      <c r="L2" s="164" t="s">
        <v>175</v>
      </c>
      <c r="M2" s="165" t="s">
        <v>176</v>
      </c>
    </row>
    <row r="3" spans="1:13" x14ac:dyDescent="0.3">
      <c r="A3" s="86" t="s">
        <v>172</v>
      </c>
      <c r="B3" s="1" t="s">
        <v>173</v>
      </c>
      <c r="C3" s="115" t="s">
        <v>124</v>
      </c>
      <c r="D3" s="166">
        <v>13319</v>
      </c>
      <c r="E3" s="166">
        <v>210060</v>
      </c>
      <c r="F3" s="167" t="s">
        <v>55</v>
      </c>
      <c r="G3" s="63">
        <v>0</v>
      </c>
      <c r="H3" s="3">
        <v>7.1999999999999995E-2</v>
      </c>
      <c r="I3" s="63">
        <v>107</v>
      </c>
      <c r="J3" s="168" t="s">
        <v>175</v>
      </c>
      <c r="K3" s="57" t="s">
        <v>175</v>
      </c>
      <c r="L3" s="57" t="s">
        <v>175</v>
      </c>
      <c r="M3" s="169" t="s">
        <v>176</v>
      </c>
    </row>
    <row r="4" spans="1:13" x14ac:dyDescent="0.3">
      <c r="A4" s="86" t="s">
        <v>172</v>
      </c>
      <c r="B4" s="1" t="s">
        <v>173</v>
      </c>
      <c r="C4" s="115" t="s">
        <v>124</v>
      </c>
      <c r="D4" s="166">
        <v>13319</v>
      </c>
      <c r="E4" s="166">
        <v>210060</v>
      </c>
      <c r="F4" s="167" t="s">
        <v>90</v>
      </c>
      <c r="G4" s="63">
        <v>1</v>
      </c>
      <c r="H4" s="3">
        <v>0.48199999999999998</v>
      </c>
      <c r="I4" s="63">
        <v>831</v>
      </c>
      <c r="J4" s="168" t="s">
        <v>175</v>
      </c>
      <c r="K4" s="57" t="s">
        <v>175</v>
      </c>
      <c r="L4" s="57" t="s">
        <v>175</v>
      </c>
      <c r="M4" s="169" t="s">
        <v>176</v>
      </c>
    </row>
    <row r="5" spans="1:13" ht="15" thickBot="1" x14ac:dyDescent="0.35">
      <c r="A5" s="170" t="s">
        <v>172</v>
      </c>
      <c r="B5" s="171" t="s">
        <v>173</v>
      </c>
      <c r="C5" s="231" t="s">
        <v>124</v>
      </c>
      <c r="D5" s="172">
        <v>13319</v>
      </c>
      <c r="E5" s="172">
        <v>210060</v>
      </c>
      <c r="F5" s="173" t="s">
        <v>91</v>
      </c>
      <c r="G5" s="174">
        <v>1</v>
      </c>
      <c r="H5" s="175">
        <v>0.55400000000000005</v>
      </c>
      <c r="I5" s="174">
        <v>938</v>
      </c>
      <c r="J5" s="176" t="s">
        <v>175</v>
      </c>
      <c r="K5" s="177" t="s">
        <v>175</v>
      </c>
      <c r="L5" s="177" t="s">
        <v>175</v>
      </c>
      <c r="M5" s="178" t="s">
        <v>176</v>
      </c>
    </row>
    <row r="6" spans="1:13" ht="15" thickTop="1" x14ac:dyDescent="0.3">
      <c r="A6" s="179" t="s">
        <v>172</v>
      </c>
      <c r="B6" s="157" t="s">
        <v>173</v>
      </c>
      <c r="C6" s="115" t="s">
        <v>105</v>
      </c>
      <c r="D6" s="180">
        <v>12646</v>
      </c>
      <c r="E6" s="180">
        <v>210057</v>
      </c>
      <c r="F6" s="115" t="s">
        <v>56</v>
      </c>
      <c r="G6" s="181">
        <v>1</v>
      </c>
      <c r="H6" s="182">
        <v>2.83</v>
      </c>
      <c r="I6" s="181">
        <v>2508</v>
      </c>
      <c r="J6" s="183">
        <v>0.35299999999999998</v>
      </c>
      <c r="K6" s="164">
        <v>1.7999999999999999E-2</v>
      </c>
      <c r="L6" s="164">
        <v>1.7430000000000001</v>
      </c>
      <c r="M6" s="184" t="s">
        <v>177</v>
      </c>
    </row>
    <row r="7" spans="1:13" x14ac:dyDescent="0.3">
      <c r="A7" s="86" t="s">
        <v>172</v>
      </c>
      <c r="B7" s="1" t="s">
        <v>173</v>
      </c>
      <c r="C7" s="56" t="s">
        <v>105</v>
      </c>
      <c r="D7" s="166">
        <v>12646</v>
      </c>
      <c r="E7" s="166">
        <v>210057</v>
      </c>
      <c r="F7" s="167" t="s">
        <v>55</v>
      </c>
      <c r="G7" s="2">
        <v>1</v>
      </c>
      <c r="H7" s="3">
        <v>2.83</v>
      </c>
      <c r="I7" s="2">
        <v>2508</v>
      </c>
      <c r="J7" s="168">
        <v>0.35299999999999998</v>
      </c>
      <c r="K7" s="57">
        <v>1.7999999999999999E-2</v>
      </c>
      <c r="L7" s="57">
        <v>1.7430000000000001</v>
      </c>
      <c r="M7" s="169" t="s">
        <v>177</v>
      </c>
    </row>
    <row r="8" spans="1:13" x14ac:dyDescent="0.3">
      <c r="A8" s="86" t="s">
        <v>172</v>
      </c>
      <c r="B8" s="1" t="s">
        <v>173</v>
      </c>
      <c r="C8" s="56" t="s">
        <v>105</v>
      </c>
      <c r="D8" s="166">
        <v>12646</v>
      </c>
      <c r="E8" s="166">
        <v>210057</v>
      </c>
      <c r="F8" s="167" t="s">
        <v>92</v>
      </c>
      <c r="G8" s="2">
        <v>1</v>
      </c>
      <c r="H8" s="3">
        <v>2.7170000000000001</v>
      </c>
      <c r="I8" s="2">
        <v>2786</v>
      </c>
      <c r="J8" s="168">
        <v>0.36799999999999999</v>
      </c>
      <c r="K8" s="57">
        <v>1.7999999999999999E-2</v>
      </c>
      <c r="L8" s="57">
        <v>1.8149999999999999</v>
      </c>
      <c r="M8" s="169" t="s">
        <v>177</v>
      </c>
    </row>
    <row r="9" spans="1:13" x14ac:dyDescent="0.3">
      <c r="A9" s="86" t="s">
        <v>172</v>
      </c>
      <c r="B9" s="1" t="s">
        <v>173</v>
      </c>
      <c r="C9" s="56" t="s">
        <v>105</v>
      </c>
      <c r="D9" s="166">
        <v>12646</v>
      </c>
      <c r="E9" s="166">
        <v>210057</v>
      </c>
      <c r="F9" s="167" t="s">
        <v>84</v>
      </c>
      <c r="G9" s="2">
        <v>0</v>
      </c>
      <c r="H9" s="3">
        <v>0.93500000000000005</v>
      </c>
      <c r="I9" s="2">
        <v>642</v>
      </c>
      <c r="J9" s="168" t="s">
        <v>175</v>
      </c>
      <c r="K9" s="57" t="s">
        <v>175</v>
      </c>
      <c r="L9" s="57" t="s">
        <v>175</v>
      </c>
      <c r="M9" s="169" t="s">
        <v>176</v>
      </c>
    </row>
    <row r="10" spans="1:13" ht="15" thickBot="1" x14ac:dyDescent="0.35">
      <c r="A10" s="170" t="s">
        <v>172</v>
      </c>
      <c r="B10" s="171" t="s">
        <v>173</v>
      </c>
      <c r="C10" s="122" t="s">
        <v>105</v>
      </c>
      <c r="D10" s="186">
        <v>12646</v>
      </c>
      <c r="E10" s="186">
        <v>210057</v>
      </c>
      <c r="F10" s="129" t="s">
        <v>91</v>
      </c>
      <c r="G10" s="187">
        <v>2</v>
      </c>
      <c r="H10" s="188">
        <v>6.4820000000000002</v>
      </c>
      <c r="I10" s="187">
        <v>5936</v>
      </c>
      <c r="J10" s="189">
        <v>0.309</v>
      </c>
      <c r="K10" s="190">
        <v>5.1999999999999998E-2</v>
      </c>
      <c r="L10" s="190">
        <v>1.0189999999999999</v>
      </c>
      <c r="M10" s="178" t="s">
        <v>177</v>
      </c>
    </row>
    <row r="11" spans="1:13" ht="15" thickTop="1" x14ac:dyDescent="0.3">
      <c r="A11" s="157" t="s">
        <v>172</v>
      </c>
      <c r="B11" s="158" t="s">
        <v>173</v>
      </c>
      <c r="C11" s="160" t="s">
        <v>125</v>
      </c>
      <c r="D11" s="159">
        <v>10341</v>
      </c>
      <c r="E11" s="159">
        <v>210016</v>
      </c>
      <c r="F11" s="160" t="s">
        <v>93</v>
      </c>
      <c r="G11" s="161">
        <v>0</v>
      </c>
      <c r="H11" s="162">
        <v>2.6949999999999998</v>
      </c>
      <c r="I11" s="161">
        <v>2750</v>
      </c>
      <c r="J11" s="163">
        <v>0</v>
      </c>
      <c r="K11" s="191">
        <v>0</v>
      </c>
      <c r="L11" s="191">
        <v>1.1120000000000001</v>
      </c>
      <c r="M11" s="165" t="s">
        <v>177</v>
      </c>
    </row>
    <row r="12" spans="1:13" x14ac:dyDescent="0.3">
      <c r="A12" s="86" t="s">
        <v>172</v>
      </c>
      <c r="B12" s="1" t="s">
        <v>173</v>
      </c>
      <c r="C12" s="56" t="s">
        <v>125</v>
      </c>
      <c r="D12" s="166">
        <v>10341</v>
      </c>
      <c r="E12" s="166">
        <v>210016</v>
      </c>
      <c r="F12" s="167" t="s">
        <v>55</v>
      </c>
      <c r="G12" s="2">
        <v>0</v>
      </c>
      <c r="H12" s="3">
        <v>2.6949999999999998</v>
      </c>
      <c r="I12" s="2">
        <v>2750</v>
      </c>
      <c r="J12" s="168">
        <v>0</v>
      </c>
      <c r="K12" s="57">
        <v>0</v>
      </c>
      <c r="L12" s="57">
        <v>1.1120000000000001</v>
      </c>
      <c r="M12" s="169" t="s">
        <v>177</v>
      </c>
    </row>
    <row r="13" spans="1:13" x14ac:dyDescent="0.3">
      <c r="A13" s="86" t="s">
        <v>172</v>
      </c>
      <c r="B13" s="1" t="s">
        <v>173</v>
      </c>
      <c r="C13" s="56" t="s">
        <v>125</v>
      </c>
      <c r="D13" s="166">
        <v>10341</v>
      </c>
      <c r="E13" s="166">
        <v>210016</v>
      </c>
      <c r="F13" s="167" t="s">
        <v>90</v>
      </c>
      <c r="G13" s="2">
        <v>1</v>
      </c>
      <c r="H13" s="3">
        <v>1.42</v>
      </c>
      <c r="I13" s="2">
        <v>1677</v>
      </c>
      <c r="J13" s="168">
        <v>0.70399999999999996</v>
      </c>
      <c r="K13" s="57">
        <v>3.5000000000000003E-2</v>
      </c>
      <c r="L13" s="57">
        <v>3.4729999999999999</v>
      </c>
      <c r="M13" s="169" t="s">
        <v>177</v>
      </c>
    </row>
    <row r="14" spans="1:13" ht="15" thickBot="1" x14ac:dyDescent="0.35">
      <c r="A14" s="170" t="s">
        <v>172</v>
      </c>
      <c r="B14" s="171" t="s">
        <v>173</v>
      </c>
      <c r="C14" s="231" t="s">
        <v>125</v>
      </c>
      <c r="D14" s="172">
        <v>10341</v>
      </c>
      <c r="E14" s="172">
        <v>210016</v>
      </c>
      <c r="F14" s="173" t="s">
        <v>91</v>
      </c>
      <c r="G14" s="192">
        <v>1</v>
      </c>
      <c r="H14" s="175">
        <v>4.1150000000000002</v>
      </c>
      <c r="I14" s="192">
        <v>4427</v>
      </c>
      <c r="J14" s="176">
        <v>0.24299999999999999</v>
      </c>
      <c r="K14" s="177">
        <v>1.2E-2</v>
      </c>
      <c r="L14" s="177">
        <v>1.1990000000000001</v>
      </c>
      <c r="M14" s="178" t="s">
        <v>177</v>
      </c>
    </row>
    <row r="15" spans="1:13" ht="15" thickTop="1" x14ac:dyDescent="0.3">
      <c r="A15" s="157" t="s">
        <v>172</v>
      </c>
      <c r="B15" s="158" t="s">
        <v>173</v>
      </c>
      <c r="C15" s="115" t="s">
        <v>19</v>
      </c>
      <c r="D15" s="159">
        <v>13094</v>
      </c>
      <c r="E15" s="159">
        <v>210023</v>
      </c>
      <c r="F15" s="160" t="s">
        <v>59</v>
      </c>
      <c r="G15" s="161">
        <v>2</v>
      </c>
      <c r="H15" s="162">
        <v>3.601</v>
      </c>
      <c r="I15" s="161">
        <v>3191</v>
      </c>
      <c r="J15" s="163">
        <v>0.55500000000000005</v>
      </c>
      <c r="K15" s="191">
        <v>9.2999999999999999E-2</v>
      </c>
      <c r="L15" s="191">
        <v>1.835</v>
      </c>
      <c r="M15" s="165" t="s">
        <v>177</v>
      </c>
    </row>
    <row r="16" spans="1:13" x14ac:dyDescent="0.3">
      <c r="A16" s="86" t="s">
        <v>172</v>
      </c>
      <c r="B16" s="1" t="s">
        <v>173</v>
      </c>
      <c r="C16" s="56" t="s">
        <v>19</v>
      </c>
      <c r="D16" s="166">
        <v>13094</v>
      </c>
      <c r="E16" s="166">
        <v>210023</v>
      </c>
      <c r="F16" s="167" t="s">
        <v>55</v>
      </c>
      <c r="G16" s="2">
        <v>2</v>
      </c>
      <c r="H16" s="3">
        <v>3.601</v>
      </c>
      <c r="I16" s="2">
        <v>3191</v>
      </c>
      <c r="J16" s="168">
        <v>0.55500000000000005</v>
      </c>
      <c r="K16" s="57">
        <v>9.2999999999999999E-2</v>
      </c>
      <c r="L16" s="57">
        <v>1.835</v>
      </c>
      <c r="M16" s="169" t="s">
        <v>177</v>
      </c>
    </row>
    <row r="17" spans="1:13" x14ac:dyDescent="0.3">
      <c r="A17" s="86" t="s">
        <v>172</v>
      </c>
      <c r="B17" s="1" t="s">
        <v>173</v>
      </c>
      <c r="C17" s="56" t="s">
        <v>19</v>
      </c>
      <c r="D17" s="166">
        <v>13094</v>
      </c>
      <c r="E17" s="166">
        <v>210023</v>
      </c>
      <c r="F17" s="167" t="s">
        <v>90</v>
      </c>
      <c r="G17" s="2">
        <v>1</v>
      </c>
      <c r="H17" s="3">
        <v>5.5529999999999999</v>
      </c>
      <c r="I17" s="2">
        <v>5695</v>
      </c>
      <c r="J17" s="168">
        <v>0.18</v>
      </c>
      <c r="K17" s="57">
        <v>8.9999999999999993E-3</v>
      </c>
      <c r="L17" s="57">
        <v>0.88800000000000001</v>
      </c>
      <c r="M17" s="169" t="s">
        <v>178</v>
      </c>
    </row>
    <row r="18" spans="1:13" x14ac:dyDescent="0.3">
      <c r="A18" s="86" t="s">
        <v>172</v>
      </c>
      <c r="B18" s="1" t="s">
        <v>173</v>
      </c>
      <c r="C18" s="56" t="s">
        <v>19</v>
      </c>
      <c r="D18" s="166">
        <v>13094</v>
      </c>
      <c r="E18" s="166">
        <v>210023</v>
      </c>
      <c r="F18" s="167" t="s">
        <v>84</v>
      </c>
      <c r="G18" s="2">
        <v>0</v>
      </c>
      <c r="H18" s="3">
        <v>0.30599999999999999</v>
      </c>
      <c r="I18" s="2">
        <v>190</v>
      </c>
      <c r="J18" s="168" t="s">
        <v>175</v>
      </c>
      <c r="K18" s="57" t="s">
        <v>175</v>
      </c>
      <c r="L18" s="57" t="s">
        <v>175</v>
      </c>
      <c r="M18" s="169" t="s">
        <v>176</v>
      </c>
    </row>
    <row r="19" spans="1:13" ht="15" thickBot="1" x14ac:dyDescent="0.35">
      <c r="A19" s="170" t="s">
        <v>172</v>
      </c>
      <c r="B19" s="171" t="s">
        <v>173</v>
      </c>
      <c r="C19" s="231" t="s">
        <v>19</v>
      </c>
      <c r="D19" s="172">
        <v>13094</v>
      </c>
      <c r="E19" s="172">
        <v>210023</v>
      </c>
      <c r="F19" s="173" t="s">
        <v>91</v>
      </c>
      <c r="G19" s="192">
        <v>3</v>
      </c>
      <c r="H19" s="175">
        <v>9.4589999999999996</v>
      </c>
      <c r="I19" s="192">
        <v>9076</v>
      </c>
      <c r="J19" s="176">
        <v>0.317</v>
      </c>
      <c r="K19" s="177">
        <v>8.1000000000000003E-2</v>
      </c>
      <c r="L19" s="177">
        <v>0.86299999999999999</v>
      </c>
      <c r="M19" s="178" t="s">
        <v>178</v>
      </c>
    </row>
    <row r="20" spans="1:13" ht="15" thickTop="1" x14ac:dyDescent="0.3">
      <c r="A20" s="157" t="s">
        <v>172</v>
      </c>
      <c r="B20" s="158" t="s">
        <v>173</v>
      </c>
      <c r="C20" s="160" t="s">
        <v>20</v>
      </c>
      <c r="D20" s="159">
        <v>13289</v>
      </c>
      <c r="E20" s="159">
        <v>210061</v>
      </c>
      <c r="F20" s="160" t="s">
        <v>54</v>
      </c>
      <c r="G20" s="2">
        <v>0</v>
      </c>
      <c r="H20" s="3">
        <v>0.314</v>
      </c>
      <c r="I20" s="2">
        <v>468</v>
      </c>
      <c r="J20" s="168" t="s">
        <v>175</v>
      </c>
      <c r="K20" s="57" t="s">
        <v>175</v>
      </c>
      <c r="L20" s="57" t="s">
        <v>175</v>
      </c>
      <c r="M20" s="165" t="s">
        <v>176</v>
      </c>
    </row>
    <row r="21" spans="1:13" x14ac:dyDescent="0.3">
      <c r="A21" s="86" t="s">
        <v>172</v>
      </c>
      <c r="B21" s="1" t="s">
        <v>173</v>
      </c>
      <c r="C21" s="56" t="s">
        <v>20</v>
      </c>
      <c r="D21" s="166">
        <v>13289</v>
      </c>
      <c r="E21" s="166">
        <v>210061</v>
      </c>
      <c r="F21" s="167" t="s">
        <v>55</v>
      </c>
      <c r="G21" s="2">
        <v>0</v>
      </c>
      <c r="H21" s="3">
        <v>0.314</v>
      </c>
      <c r="I21" s="2">
        <v>468</v>
      </c>
      <c r="J21" s="168" t="s">
        <v>175</v>
      </c>
      <c r="K21" s="57" t="s">
        <v>175</v>
      </c>
      <c r="L21" s="57" t="s">
        <v>175</v>
      </c>
      <c r="M21" s="169" t="s">
        <v>176</v>
      </c>
    </row>
    <row r="22" spans="1:13" x14ac:dyDescent="0.3">
      <c r="A22" s="86" t="s">
        <v>172</v>
      </c>
      <c r="B22" s="1" t="s">
        <v>173</v>
      </c>
      <c r="C22" s="56" t="s">
        <v>20</v>
      </c>
      <c r="D22" s="166">
        <v>13289</v>
      </c>
      <c r="E22" s="166">
        <v>210061</v>
      </c>
      <c r="F22" s="167" t="s">
        <v>90</v>
      </c>
      <c r="G22" s="2">
        <v>0</v>
      </c>
      <c r="H22" s="3">
        <v>1.014</v>
      </c>
      <c r="I22" s="2">
        <v>1749</v>
      </c>
      <c r="J22" s="168">
        <v>0</v>
      </c>
      <c r="K22" s="57">
        <v>0</v>
      </c>
      <c r="L22" s="57">
        <v>2.9540000000000002</v>
      </c>
      <c r="M22" s="169" t="s">
        <v>177</v>
      </c>
    </row>
    <row r="23" spans="1:13" ht="15" thickBot="1" x14ac:dyDescent="0.35">
      <c r="A23" s="170" t="s">
        <v>172</v>
      </c>
      <c r="B23" s="171" t="s">
        <v>173</v>
      </c>
      <c r="C23" s="231" t="s">
        <v>20</v>
      </c>
      <c r="D23" s="172">
        <v>13289</v>
      </c>
      <c r="E23" s="172">
        <v>210061</v>
      </c>
      <c r="F23" s="173" t="s">
        <v>91</v>
      </c>
      <c r="G23" s="2">
        <v>0</v>
      </c>
      <c r="H23" s="3">
        <v>1.3280000000000001</v>
      </c>
      <c r="I23" s="2">
        <v>2217</v>
      </c>
      <c r="J23" s="168">
        <v>0</v>
      </c>
      <c r="K23" s="57">
        <v>0</v>
      </c>
      <c r="L23" s="57">
        <v>2.2559999999999998</v>
      </c>
      <c r="M23" s="178" t="s">
        <v>177</v>
      </c>
    </row>
    <row r="24" spans="1:13" ht="15" thickTop="1" x14ac:dyDescent="0.3">
      <c r="A24" s="157" t="s">
        <v>172</v>
      </c>
      <c r="B24" s="158" t="s">
        <v>173</v>
      </c>
      <c r="C24" s="160" t="s">
        <v>150</v>
      </c>
      <c r="D24" s="159">
        <v>12957</v>
      </c>
      <c r="E24" s="159">
        <v>210039</v>
      </c>
      <c r="F24" s="160" t="s">
        <v>54</v>
      </c>
      <c r="G24" s="161">
        <v>0</v>
      </c>
      <c r="H24" s="162">
        <v>0.54900000000000004</v>
      </c>
      <c r="I24" s="161">
        <v>818</v>
      </c>
      <c r="J24" s="163" t="s">
        <v>175</v>
      </c>
      <c r="K24" s="191" t="s">
        <v>175</v>
      </c>
      <c r="L24" s="191" t="s">
        <v>175</v>
      </c>
      <c r="M24" s="165" t="s">
        <v>176</v>
      </c>
    </row>
    <row r="25" spans="1:13" x14ac:dyDescent="0.3">
      <c r="A25" s="86" t="s">
        <v>172</v>
      </c>
      <c r="B25" s="1" t="s">
        <v>173</v>
      </c>
      <c r="C25" s="56" t="s">
        <v>150</v>
      </c>
      <c r="D25" s="166">
        <v>12957</v>
      </c>
      <c r="E25" s="166">
        <v>210039</v>
      </c>
      <c r="F25" s="167" t="s">
        <v>55</v>
      </c>
      <c r="G25" s="2">
        <v>0</v>
      </c>
      <c r="H25" s="3">
        <v>0.54900000000000004</v>
      </c>
      <c r="I25" s="2">
        <v>818</v>
      </c>
      <c r="J25" s="168" t="s">
        <v>175</v>
      </c>
      <c r="K25" s="57" t="s">
        <v>175</v>
      </c>
      <c r="L25" s="57" t="s">
        <v>175</v>
      </c>
      <c r="M25" s="169" t="s">
        <v>176</v>
      </c>
    </row>
    <row r="26" spans="1:13" x14ac:dyDescent="0.3">
      <c r="A26" s="86" t="s">
        <v>172</v>
      </c>
      <c r="B26" s="1" t="s">
        <v>173</v>
      </c>
      <c r="C26" s="56" t="s">
        <v>150</v>
      </c>
      <c r="D26" s="166">
        <v>12957</v>
      </c>
      <c r="E26" s="166">
        <v>210039</v>
      </c>
      <c r="F26" s="167" t="s">
        <v>90</v>
      </c>
      <c r="G26" s="2">
        <v>0</v>
      </c>
      <c r="H26" s="3">
        <v>0.70399999999999996</v>
      </c>
      <c r="I26" s="2">
        <v>1215</v>
      </c>
      <c r="J26" s="168" t="s">
        <v>175</v>
      </c>
      <c r="K26" s="57" t="s">
        <v>175</v>
      </c>
      <c r="L26" s="57" t="s">
        <v>175</v>
      </c>
      <c r="M26" s="169" t="s">
        <v>176</v>
      </c>
    </row>
    <row r="27" spans="1:13" ht="15" thickBot="1" x14ac:dyDescent="0.35">
      <c r="A27" s="170" t="s">
        <v>172</v>
      </c>
      <c r="B27" s="171" t="s">
        <v>173</v>
      </c>
      <c r="C27" s="231" t="s">
        <v>150</v>
      </c>
      <c r="D27" s="172">
        <v>12957</v>
      </c>
      <c r="E27" s="172">
        <v>210039</v>
      </c>
      <c r="F27" s="173" t="s">
        <v>91</v>
      </c>
      <c r="G27" s="192">
        <v>0</v>
      </c>
      <c r="H27" s="175">
        <v>1.2529999999999999</v>
      </c>
      <c r="I27" s="192">
        <v>2033</v>
      </c>
      <c r="J27" s="176">
        <v>0</v>
      </c>
      <c r="K27" s="177">
        <v>0</v>
      </c>
      <c r="L27" s="177">
        <v>2.39</v>
      </c>
      <c r="M27" s="178" t="s">
        <v>177</v>
      </c>
    </row>
    <row r="28" spans="1:13" ht="15" thickTop="1" x14ac:dyDescent="0.3">
      <c r="A28" s="157" t="s">
        <v>172</v>
      </c>
      <c r="B28" s="158" t="s">
        <v>173</v>
      </c>
      <c r="C28" s="160" t="s">
        <v>157</v>
      </c>
      <c r="D28" s="159">
        <v>12745</v>
      </c>
      <c r="E28" s="159">
        <v>210033</v>
      </c>
      <c r="F28" s="160" t="s">
        <v>54</v>
      </c>
      <c r="G28" s="161">
        <v>0</v>
      </c>
      <c r="H28" s="162">
        <v>1.6950000000000001</v>
      </c>
      <c r="I28" s="161">
        <v>1730</v>
      </c>
      <c r="J28" s="163">
        <v>0</v>
      </c>
      <c r="K28" s="191">
        <v>0</v>
      </c>
      <c r="L28" s="191">
        <v>1.7669999999999999</v>
      </c>
      <c r="M28" s="165" t="s">
        <v>177</v>
      </c>
    </row>
    <row r="29" spans="1:13" x14ac:dyDescent="0.3">
      <c r="A29" s="86" t="s">
        <v>172</v>
      </c>
      <c r="B29" s="1" t="s">
        <v>173</v>
      </c>
      <c r="C29" s="56" t="s">
        <v>157</v>
      </c>
      <c r="D29" s="166">
        <v>12745</v>
      </c>
      <c r="E29" s="166">
        <v>210033</v>
      </c>
      <c r="F29" s="167" t="s">
        <v>55</v>
      </c>
      <c r="G29" s="2">
        <v>0</v>
      </c>
      <c r="H29" s="3">
        <v>1.6950000000000001</v>
      </c>
      <c r="I29" s="2">
        <v>1730</v>
      </c>
      <c r="J29" s="168">
        <v>0</v>
      </c>
      <c r="K29" s="57">
        <v>0</v>
      </c>
      <c r="L29" s="57">
        <v>1.7669999999999999</v>
      </c>
      <c r="M29" s="169" t="s">
        <v>177</v>
      </c>
    </row>
    <row r="30" spans="1:13" x14ac:dyDescent="0.3">
      <c r="A30" s="86" t="s">
        <v>172</v>
      </c>
      <c r="B30" s="1" t="s">
        <v>173</v>
      </c>
      <c r="C30" s="56" t="s">
        <v>157</v>
      </c>
      <c r="D30" s="166">
        <v>12745</v>
      </c>
      <c r="E30" s="166">
        <v>210033</v>
      </c>
      <c r="F30" s="167" t="s">
        <v>90</v>
      </c>
      <c r="G30" s="2">
        <v>0</v>
      </c>
      <c r="H30" s="3">
        <v>2.2280000000000002</v>
      </c>
      <c r="I30" s="2">
        <v>2631</v>
      </c>
      <c r="J30" s="168">
        <v>0</v>
      </c>
      <c r="K30" s="57">
        <v>0</v>
      </c>
      <c r="L30" s="57">
        <v>1.345</v>
      </c>
      <c r="M30" s="169" t="s">
        <v>177</v>
      </c>
    </row>
    <row r="31" spans="1:13" ht="15" thickBot="1" x14ac:dyDescent="0.35">
      <c r="A31" s="170" t="s">
        <v>172</v>
      </c>
      <c r="B31" s="171" t="s">
        <v>173</v>
      </c>
      <c r="C31" s="231" t="s">
        <v>157</v>
      </c>
      <c r="D31" s="172">
        <v>12745</v>
      </c>
      <c r="E31" s="172">
        <v>210033</v>
      </c>
      <c r="F31" s="173" t="s">
        <v>91</v>
      </c>
      <c r="G31" s="192">
        <v>0</v>
      </c>
      <c r="H31" s="175">
        <v>3.923</v>
      </c>
      <c r="I31" s="192">
        <v>4361</v>
      </c>
      <c r="J31" s="176">
        <v>0</v>
      </c>
      <c r="K31" s="177">
        <v>0</v>
      </c>
      <c r="L31" s="177">
        <v>0.76400000000000001</v>
      </c>
      <c r="M31" s="178" t="s">
        <v>178</v>
      </c>
    </row>
    <row r="32" spans="1:13" ht="15" thickTop="1" x14ac:dyDescent="0.3">
      <c r="A32" s="157" t="s">
        <v>172</v>
      </c>
      <c r="B32" s="158" t="s">
        <v>173</v>
      </c>
      <c r="C32" s="160" t="s">
        <v>151</v>
      </c>
      <c r="D32" s="159">
        <v>13016</v>
      </c>
      <c r="E32" s="159">
        <v>210051</v>
      </c>
      <c r="F32" s="160" t="s">
        <v>59</v>
      </c>
      <c r="G32" s="161">
        <v>1</v>
      </c>
      <c r="H32" s="162">
        <v>0.80800000000000005</v>
      </c>
      <c r="I32" s="161">
        <v>825</v>
      </c>
      <c r="J32" s="163" t="s">
        <v>175</v>
      </c>
      <c r="K32" s="191" t="s">
        <v>175</v>
      </c>
      <c r="L32" s="191" t="s">
        <v>175</v>
      </c>
      <c r="M32" s="165" t="s">
        <v>176</v>
      </c>
    </row>
    <row r="33" spans="1:13" x14ac:dyDescent="0.3">
      <c r="A33" s="86" t="s">
        <v>172</v>
      </c>
      <c r="B33" s="1" t="s">
        <v>173</v>
      </c>
      <c r="C33" s="56" t="s">
        <v>151</v>
      </c>
      <c r="D33" s="166">
        <v>13016</v>
      </c>
      <c r="E33" s="166">
        <v>210051</v>
      </c>
      <c r="F33" s="167" t="s">
        <v>55</v>
      </c>
      <c r="G33" s="2">
        <v>1</v>
      </c>
      <c r="H33" s="3">
        <v>0.80800000000000005</v>
      </c>
      <c r="I33" s="2">
        <v>825</v>
      </c>
      <c r="J33" s="168" t="s">
        <v>175</v>
      </c>
      <c r="K33" s="57" t="s">
        <v>175</v>
      </c>
      <c r="L33" s="57" t="s">
        <v>175</v>
      </c>
      <c r="M33" s="169" t="s">
        <v>176</v>
      </c>
    </row>
    <row r="34" spans="1:13" x14ac:dyDescent="0.3">
      <c r="A34" s="86" t="s">
        <v>172</v>
      </c>
      <c r="B34" s="1" t="s">
        <v>173</v>
      </c>
      <c r="C34" s="56" t="s">
        <v>151</v>
      </c>
      <c r="D34" s="166">
        <v>13016</v>
      </c>
      <c r="E34" s="166">
        <v>210051</v>
      </c>
      <c r="F34" s="167" t="s">
        <v>90</v>
      </c>
      <c r="G34" s="2">
        <v>0</v>
      </c>
      <c r="H34" s="3">
        <v>2.9729999999999999</v>
      </c>
      <c r="I34" s="2">
        <v>3511</v>
      </c>
      <c r="J34" s="168">
        <v>0</v>
      </c>
      <c r="K34" s="57">
        <v>0</v>
      </c>
      <c r="L34" s="57">
        <v>1.008</v>
      </c>
      <c r="M34" s="169" t="s">
        <v>177</v>
      </c>
    </row>
    <row r="35" spans="1:13" ht="15" thickBot="1" x14ac:dyDescent="0.35">
      <c r="A35" s="127" t="s">
        <v>172</v>
      </c>
      <c r="B35" s="128" t="s">
        <v>173</v>
      </c>
      <c r="C35" s="231" t="s">
        <v>151</v>
      </c>
      <c r="D35" s="172">
        <v>13016</v>
      </c>
      <c r="E35" s="172">
        <v>210051</v>
      </c>
      <c r="F35" s="173" t="s">
        <v>91</v>
      </c>
      <c r="G35" s="192">
        <v>1</v>
      </c>
      <c r="H35" s="175">
        <v>3.7810000000000001</v>
      </c>
      <c r="I35" s="192">
        <v>4336</v>
      </c>
      <c r="J35" s="176">
        <v>0.26400000000000001</v>
      </c>
      <c r="K35" s="177">
        <v>1.2999999999999999E-2</v>
      </c>
      <c r="L35" s="177">
        <v>1.304</v>
      </c>
      <c r="M35" s="178" t="s">
        <v>177</v>
      </c>
    </row>
    <row r="36" spans="1:13" ht="15" thickTop="1" x14ac:dyDescent="0.3">
      <c r="A36" s="157" t="s">
        <v>172</v>
      </c>
      <c r="B36" s="158" t="s">
        <v>173</v>
      </c>
      <c r="C36" s="115" t="s">
        <v>94</v>
      </c>
      <c r="D36" s="180">
        <v>13430</v>
      </c>
      <c r="E36" s="180">
        <v>210005</v>
      </c>
      <c r="F36" s="115" t="s">
        <v>60</v>
      </c>
      <c r="G36" s="181">
        <v>0</v>
      </c>
      <c r="H36" s="182">
        <v>1.33</v>
      </c>
      <c r="I36" s="181">
        <v>1533</v>
      </c>
      <c r="J36" s="183">
        <v>0</v>
      </c>
      <c r="K36" s="164">
        <v>0</v>
      </c>
      <c r="L36" s="164">
        <v>2.2519999999999998</v>
      </c>
      <c r="M36" s="184" t="s">
        <v>177</v>
      </c>
    </row>
    <row r="37" spans="1:13" x14ac:dyDescent="0.3">
      <c r="A37" s="86" t="s">
        <v>172</v>
      </c>
      <c r="B37" s="1" t="s">
        <v>173</v>
      </c>
      <c r="C37" s="115" t="s">
        <v>94</v>
      </c>
      <c r="D37" s="166">
        <v>13430</v>
      </c>
      <c r="E37" s="166">
        <v>210005</v>
      </c>
      <c r="F37" s="167" t="s">
        <v>55</v>
      </c>
      <c r="G37" s="2">
        <v>0</v>
      </c>
      <c r="H37" s="3">
        <v>1.33</v>
      </c>
      <c r="I37" s="2">
        <v>1533</v>
      </c>
      <c r="J37" s="168">
        <v>0</v>
      </c>
      <c r="K37" s="57">
        <v>0</v>
      </c>
      <c r="L37" s="57">
        <v>2.2519999999999998</v>
      </c>
      <c r="M37" s="169" t="s">
        <v>177</v>
      </c>
    </row>
    <row r="38" spans="1:13" x14ac:dyDescent="0.3">
      <c r="A38" s="86" t="s">
        <v>172</v>
      </c>
      <c r="B38" s="1" t="s">
        <v>173</v>
      </c>
      <c r="C38" s="115" t="s">
        <v>94</v>
      </c>
      <c r="D38" s="166">
        <v>13430</v>
      </c>
      <c r="E38" s="166">
        <v>210005</v>
      </c>
      <c r="F38" s="167" t="s">
        <v>90</v>
      </c>
      <c r="G38" s="2">
        <v>0</v>
      </c>
      <c r="H38" s="3">
        <v>1.266</v>
      </c>
      <c r="I38" s="2">
        <v>1688</v>
      </c>
      <c r="J38" s="168">
        <v>0</v>
      </c>
      <c r="K38" s="57">
        <v>0</v>
      </c>
      <c r="L38" s="57">
        <v>2.367</v>
      </c>
      <c r="M38" s="169" t="s">
        <v>177</v>
      </c>
    </row>
    <row r="39" spans="1:13" x14ac:dyDescent="0.3">
      <c r="A39" s="86" t="s">
        <v>172</v>
      </c>
      <c r="B39" s="1" t="s">
        <v>173</v>
      </c>
      <c r="C39" s="115" t="s">
        <v>94</v>
      </c>
      <c r="D39" s="166">
        <v>13430</v>
      </c>
      <c r="E39" s="166">
        <v>210005</v>
      </c>
      <c r="F39" s="167" t="s">
        <v>84</v>
      </c>
      <c r="G39" s="2">
        <v>0</v>
      </c>
      <c r="H39" s="3">
        <v>0.23499999999999999</v>
      </c>
      <c r="I39" s="2">
        <v>240</v>
      </c>
      <c r="J39" s="168" t="s">
        <v>175</v>
      </c>
      <c r="K39" s="57" t="s">
        <v>175</v>
      </c>
      <c r="L39" s="57" t="s">
        <v>175</v>
      </c>
      <c r="M39" s="169" t="s">
        <v>176</v>
      </c>
    </row>
    <row r="40" spans="1:13" ht="15" thickBot="1" x14ac:dyDescent="0.35">
      <c r="A40" s="127" t="s">
        <v>172</v>
      </c>
      <c r="B40" s="128" t="s">
        <v>173</v>
      </c>
      <c r="C40" s="115" t="s">
        <v>94</v>
      </c>
      <c r="D40" s="172">
        <v>13430</v>
      </c>
      <c r="E40" s="172">
        <v>210005</v>
      </c>
      <c r="F40" s="173" t="s">
        <v>91</v>
      </c>
      <c r="G40" s="192">
        <v>0</v>
      </c>
      <c r="H40" s="175">
        <v>2.831</v>
      </c>
      <c r="I40" s="192">
        <v>3461</v>
      </c>
      <c r="J40" s="176">
        <v>0</v>
      </c>
      <c r="K40" s="177">
        <v>0</v>
      </c>
      <c r="L40" s="177">
        <v>1.0580000000000001</v>
      </c>
      <c r="M40" s="178" t="s">
        <v>177</v>
      </c>
    </row>
    <row r="41" spans="1:13" ht="15" thickTop="1" x14ac:dyDescent="0.3">
      <c r="A41" s="157" t="s">
        <v>172</v>
      </c>
      <c r="B41" s="158" t="s">
        <v>173</v>
      </c>
      <c r="C41" s="160" t="s">
        <v>22</v>
      </c>
      <c r="D41" s="159">
        <v>12999</v>
      </c>
      <c r="E41" s="159">
        <v>210017</v>
      </c>
      <c r="F41" s="160" t="s">
        <v>54</v>
      </c>
      <c r="G41" s="161">
        <v>0</v>
      </c>
      <c r="H41" s="191">
        <v>0.14899999999999999</v>
      </c>
      <c r="I41" s="161">
        <v>222</v>
      </c>
      <c r="J41" s="159" t="s">
        <v>175</v>
      </c>
      <c r="K41" s="159" t="s">
        <v>175</v>
      </c>
      <c r="L41" s="159" t="s">
        <v>175</v>
      </c>
      <c r="M41" s="165" t="s">
        <v>176</v>
      </c>
    </row>
    <row r="42" spans="1:13" x14ac:dyDescent="0.3">
      <c r="A42" s="86" t="s">
        <v>172</v>
      </c>
      <c r="B42" s="1" t="s">
        <v>173</v>
      </c>
      <c r="C42" s="56" t="s">
        <v>22</v>
      </c>
      <c r="D42" s="166">
        <v>12999</v>
      </c>
      <c r="E42" s="166">
        <v>210017</v>
      </c>
      <c r="F42" s="167" t="s">
        <v>55</v>
      </c>
      <c r="G42" s="2">
        <v>0</v>
      </c>
      <c r="H42" s="3">
        <v>0.14899999999999999</v>
      </c>
      <c r="I42" s="2">
        <v>222</v>
      </c>
      <c r="J42" s="168" t="s">
        <v>175</v>
      </c>
      <c r="K42" s="57" t="s">
        <v>175</v>
      </c>
      <c r="L42" s="57" t="s">
        <v>175</v>
      </c>
      <c r="M42" s="169" t="s">
        <v>176</v>
      </c>
    </row>
    <row r="43" spans="1:13" x14ac:dyDescent="0.3">
      <c r="A43" s="86" t="s">
        <v>172</v>
      </c>
      <c r="B43" s="1" t="s">
        <v>173</v>
      </c>
      <c r="C43" s="56" t="s">
        <v>22</v>
      </c>
      <c r="D43" s="166">
        <v>12999</v>
      </c>
      <c r="E43" s="166">
        <v>210017</v>
      </c>
      <c r="F43" s="167" t="s">
        <v>90</v>
      </c>
      <c r="G43" s="2">
        <v>1</v>
      </c>
      <c r="H43" s="3">
        <v>0.34300000000000003</v>
      </c>
      <c r="I43" s="2">
        <v>592</v>
      </c>
      <c r="J43" s="168" t="s">
        <v>175</v>
      </c>
      <c r="K43" s="57" t="s">
        <v>175</v>
      </c>
      <c r="L43" s="57" t="s">
        <v>175</v>
      </c>
      <c r="M43" s="169" t="s">
        <v>176</v>
      </c>
    </row>
    <row r="44" spans="1:13" ht="15" thickBot="1" x14ac:dyDescent="0.35">
      <c r="A44" s="170" t="s">
        <v>172</v>
      </c>
      <c r="B44" s="171" t="s">
        <v>173</v>
      </c>
      <c r="C44" s="231" t="s">
        <v>22</v>
      </c>
      <c r="D44" s="172">
        <v>12999</v>
      </c>
      <c r="E44" s="172">
        <v>210017</v>
      </c>
      <c r="F44" s="173" t="s">
        <v>91</v>
      </c>
      <c r="G44" s="192">
        <v>1</v>
      </c>
      <c r="H44" s="175">
        <v>0.49199999999999999</v>
      </c>
      <c r="I44" s="192">
        <v>814</v>
      </c>
      <c r="J44" s="176" t="s">
        <v>175</v>
      </c>
      <c r="K44" s="177" t="s">
        <v>175</v>
      </c>
      <c r="L44" s="177" t="s">
        <v>175</v>
      </c>
      <c r="M44" s="178" t="s">
        <v>176</v>
      </c>
    </row>
    <row r="45" spans="1:13" ht="15" thickTop="1" x14ac:dyDescent="0.3">
      <c r="A45" s="157" t="s">
        <v>172</v>
      </c>
      <c r="B45" s="158" t="s">
        <v>173</v>
      </c>
      <c r="C45" s="160" t="s">
        <v>23</v>
      </c>
      <c r="D45" s="159">
        <v>10080</v>
      </c>
      <c r="E45" s="159">
        <v>210044</v>
      </c>
      <c r="F45" s="160" t="s">
        <v>56</v>
      </c>
      <c r="G45" s="161">
        <v>0</v>
      </c>
      <c r="H45" s="162">
        <v>1.0820000000000001</v>
      </c>
      <c r="I45" s="161">
        <v>959</v>
      </c>
      <c r="J45" s="163">
        <v>0</v>
      </c>
      <c r="K45" s="191">
        <v>0</v>
      </c>
      <c r="L45" s="191">
        <v>2.7679999999999998</v>
      </c>
      <c r="M45" s="165" t="s">
        <v>177</v>
      </c>
    </row>
    <row r="46" spans="1:13" x14ac:dyDescent="0.3">
      <c r="A46" s="86" t="s">
        <v>172</v>
      </c>
      <c r="B46" s="1" t="s">
        <v>173</v>
      </c>
      <c r="C46" s="56" t="s">
        <v>23</v>
      </c>
      <c r="D46" s="166">
        <v>10080</v>
      </c>
      <c r="E46" s="166">
        <v>210044</v>
      </c>
      <c r="F46" s="56" t="s">
        <v>58</v>
      </c>
      <c r="G46" s="2">
        <v>1</v>
      </c>
      <c r="H46" s="3">
        <v>1.1020000000000001</v>
      </c>
      <c r="I46" s="2">
        <v>977</v>
      </c>
      <c r="J46" s="168">
        <v>0.90700000000000003</v>
      </c>
      <c r="K46" s="57">
        <v>4.4999999999999998E-2</v>
      </c>
      <c r="L46" s="57">
        <v>4.4740000000000002</v>
      </c>
      <c r="M46" s="169" t="s">
        <v>177</v>
      </c>
    </row>
    <row r="47" spans="1:13" x14ac:dyDescent="0.3">
      <c r="A47" s="86" t="s">
        <v>172</v>
      </c>
      <c r="B47" s="1" t="s">
        <v>173</v>
      </c>
      <c r="C47" s="56" t="s">
        <v>23</v>
      </c>
      <c r="D47" s="166">
        <v>10080</v>
      </c>
      <c r="E47" s="166">
        <v>210044</v>
      </c>
      <c r="F47" s="167" t="s">
        <v>55</v>
      </c>
      <c r="G47" s="2">
        <v>1</v>
      </c>
      <c r="H47" s="3">
        <v>2.1840000000000002</v>
      </c>
      <c r="I47" s="2">
        <v>1936</v>
      </c>
      <c r="J47" s="168">
        <v>0.45800000000000002</v>
      </c>
      <c r="K47" s="57">
        <v>2.3E-2</v>
      </c>
      <c r="L47" s="57">
        <v>2.258</v>
      </c>
      <c r="M47" s="169" t="s">
        <v>177</v>
      </c>
    </row>
    <row r="48" spans="1:13" x14ac:dyDescent="0.3">
      <c r="A48" s="86" t="s">
        <v>172</v>
      </c>
      <c r="B48" s="1" t="s">
        <v>173</v>
      </c>
      <c r="C48" s="56" t="s">
        <v>23</v>
      </c>
      <c r="D48" s="166">
        <v>10080</v>
      </c>
      <c r="E48" s="166">
        <v>210044</v>
      </c>
      <c r="F48" s="167" t="s">
        <v>90</v>
      </c>
      <c r="G48" s="2">
        <v>0</v>
      </c>
      <c r="H48" s="3">
        <v>1.268</v>
      </c>
      <c r="I48" s="2">
        <v>1300</v>
      </c>
      <c r="J48" s="168">
        <v>0</v>
      </c>
      <c r="K48" s="57">
        <v>0</v>
      </c>
      <c r="L48" s="57">
        <v>2.363</v>
      </c>
      <c r="M48" s="169" t="s">
        <v>177</v>
      </c>
    </row>
    <row r="49" spans="1:13" x14ac:dyDescent="0.3">
      <c r="A49" s="86" t="s">
        <v>172</v>
      </c>
      <c r="B49" s="1" t="s">
        <v>173</v>
      </c>
      <c r="C49" s="56" t="s">
        <v>23</v>
      </c>
      <c r="D49" s="166">
        <v>10080</v>
      </c>
      <c r="E49" s="166">
        <v>210044</v>
      </c>
      <c r="F49" s="167" t="s">
        <v>84</v>
      </c>
      <c r="G49" s="2">
        <v>0</v>
      </c>
      <c r="H49" s="3">
        <v>0.55300000000000005</v>
      </c>
      <c r="I49" s="2">
        <v>374</v>
      </c>
      <c r="J49" s="168" t="s">
        <v>175</v>
      </c>
      <c r="K49" s="57" t="s">
        <v>175</v>
      </c>
      <c r="L49" s="57" t="s">
        <v>175</v>
      </c>
      <c r="M49" s="169" t="s">
        <v>176</v>
      </c>
    </row>
    <row r="50" spans="1:13" ht="15" thickBot="1" x14ac:dyDescent="0.35">
      <c r="A50" s="170" t="s">
        <v>172</v>
      </c>
      <c r="B50" s="171" t="s">
        <v>173</v>
      </c>
      <c r="C50" s="231" t="s">
        <v>23</v>
      </c>
      <c r="D50" s="172">
        <v>10080</v>
      </c>
      <c r="E50" s="172">
        <v>210044</v>
      </c>
      <c r="F50" s="173" t="s">
        <v>91</v>
      </c>
      <c r="G50" s="192">
        <v>1</v>
      </c>
      <c r="H50" s="175">
        <v>4.0049999999999999</v>
      </c>
      <c r="I50" s="192">
        <v>3610</v>
      </c>
      <c r="J50" s="176">
        <v>0.25</v>
      </c>
      <c r="K50" s="177">
        <v>1.2E-2</v>
      </c>
      <c r="L50" s="177">
        <v>1.2310000000000001</v>
      </c>
      <c r="M50" s="178" t="s">
        <v>177</v>
      </c>
    </row>
    <row r="51" spans="1:13" ht="15" thickTop="1" x14ac:dyDescent="0.3">
      <c r="A51" s="157" t="s">
        <v>172</v>
      </c>
      <c r="B51" s="158" t="s">
        <v>173</v>
      </c>
      <c r="C51" s="160" t="s">
        <v>24</v>
      </c>
      <c r="D51" s="159">
        <v>36910</v>
      </c>
      <c r="E51" s="159">
        <v>210065</v>
      </c>
      <c r="F51" s="160" t="s">
        <v>54</v>
      </c>
      <c r="G51" s="161">
        <v>2</v>
      </c>
      <c r="H51" s="162">
        <v>0.77900000000000003</v>
      </c>
      <c r="I51" s="161">
        <v>893</v>
      </c>
      <c r="J51" s="159" t="s">
        <v>175</v>
      </c>
      <c r="K51" s="191" t="s">
        <v>175</v>
      </c>
      <c r="L51" s="191" t="s">
        <v>175</v>
      </c>
      <c r="M51" s="165" t="s">
        <v>176</v>
      </c>
    </row>
    <row r="52" spans="1:13" x14ac:dyDescent="0.3">
      <c r="A52" s="86" t="s">
        <v>172</v>
      </c>
      <c r="B52" s="1" t="s">
        <v>173</v>
      </c>
      <c r="C52" s="115" t="s">
        <v>24</v>
      </c>
      <c r="D52" s="180">
        <v>36910</v>
      </c>
      <c r="E52" s="180">
        <v>210065</v>
      </c>
      <c r="F52" s="193" t="s">
        <v>55</v>
      </c>
      <c r="G52" s="166">
        <v>2</v>
      </c>
      <c r="H52" s="57">
        <v>0.77900000000000003</v>
      </c>
      <c r="I52" s="166">
        <v>893</v>
      </c>
      <c r="J52" s="166" t="s">
        <v>175</v>
      </c>
      <c r="K52" s="57" t="s">
        <v>175</v>
      </c>
      <c r="L52" s="57" t="s">
        <v>175</v>
      </c>
      <c r="M52" s="194" t="s">
        <v>176</v>
      </c>
    </row>
    <row r="53" spans="1:13" x14ac:dyDescent="0.3">
      <c r="A53" s="86" t="s">
        <v>172</v>
      </c>
      <c r="B53" s="1" t="s">
        <v>173</v>
      </c>
      <c r="C53" s="56" t="s">
        <v>24</v>
      </c>
      <c r="D53" s="166">
        <v>36910</v>
      </c>
      <c r="E53" s="166">
        <v>210065</v>
      </c>
      <c r="F53" s="167" t="s">
        <v>90</v>
      </c>
      <c r="G53" s="2">
        <v>1</v>
      </c>
      <c r="H53" s="3">
        <v>1.635</v>
      </c>
      <c r="I53" s="2">
        <v>2169</v>
      </c>
      <c r="J53" s="168">
        <v>0.61099999999999999</v>
      </c>
      <c r="K53" s="57">
        <v>3.1E-2</v>
      </c>
      <c r="L53" s="57">
        <v>3.016</v>
      </c>
      <c r="M53" s="169" t="s">
        <v>177</v>
      </c>
    </row>
    <row r="54" spans="1:13" ht="15" thickBot="1" x14ac:dyDescent="0.35">
      <c r="A54" s="170" t="s">
        <v>172</v>
      </c>
      <c r="B54" s="171" t="s">
        <v>173</v>
      </c>
      <c r="C54" s="231" t="s">
        <v>24</v>
      </c>
      <c r="D54" s="172">
        <v>36910</v>
      </c>
      <c r="E54" s="172">
        <v>210065</v>
      </c>
      <c r="F54" s="173" t="s">
        <v>91</v>
      </c>
      <c r="G54" s="192">
        <v>3</v>
      </c>
      <c r="H54" s="175">
        <v>2.415</v>
      </c>
      <c r="I54" s="192">
        <v>3062</v>
      </c>
      <c r="J54" s="176">
        <v>1.242</v>
      </c>
      <c r="K54" s="177">
        <v>0.316</v>
      </c>
      <c r="L54" s="177">
        <v>3.3809999999999998</v>
      </c>
      <c r="M54" s="178" t="s">
        <v>177</v>
      </c>
    </row>
    <row r="55" spans="1:13" ht="15" thickTop="1" x14ac:dyDescent="0.3">
      <c r="A55" s="157" t="s">
        <v>172</v>
      </c>
      <c r="B55" s="158" t="s">
        <v>173</v>
      </c>
      <c r="C55" s="122" t="s">
        <v>25</v>
      </c>
      <c r="D55" s="186">
        <v>10567</v>
      </c>
      <c r="E55" s="186">
        <v>210004</v>
      </c>
      <c r="F55" s="122" t="s">
        <v>61</v>
      </c>
      <c r="G55" s="53">
        <v>8</v>
      </c>
      <c r="H55" s="195">
        <v>3.49</v>
      </c>
      <c r="I55" s="53">
        <v>3093</v>
      </c>
      <c r="J55" s="196">
        <v>2.2919999999999998</v>
      </c>
      <c r="K55" s="62">
        <v>1.0649999999999999</v>
      </c>
      <c r="L55" s="62">
        <v>4.3529999999999998</v>
      </c>
      <c r="M55" s="197" t="s">
        <v>179</v>
      </c>
    </row>
    <row r="56" spans="1:13" x14ac:dyDescent="0.3">
      <c r="A56" s="86" t="s">
        <v>172</v>
      </c>
      <c r="B56" s="1" t="s">
        <v>173</v>
      </c>
      <c r="C56" s="56" t="s">
        <v>25</v>
      </c>
      <c r="D56" s="166">
        <v>10567</v>
      </c>
      <c r="E56" s="166">
        <v>210004</v>
      </c>
      <c r="F56" s="56" t="s">
        <v>58</v>
      </c>
      <c r="G56" s="2">
        <v>1</v>
      </c>
      <c r="H56" s="3">
        <v>1.4710000000000001</v>
      </c>
      <c r="I56" s="2">
        <v>1304</v>
      </c>
      <c r="J56" s="168">
        <v>0.68</v>
      </c>
      <c r="K56" s="57">
        <v>3.4000000000000002E-2</v>
      </c>
      <c r="L56" s="57">
        <v>3.3519999999999999</v>
      </c>
      <c r="M56" s="169" t="s">
        <v>177</v>
      </c>
    </row>
    <row r="57" spans="1:13" x14ac:dyDescent="0.3">
      <c r="A57" s="86" t="s">
        <v>172</v>
      </c>
      <c r="B57" s="1" t="s">
        <v>173</v>
      </c>
      <c r="C57" s="56" t="s">
        <v>25</v>
      </c>
      <c r="D57" s="166">
        <v>10567</v>
      </c>
      <c r="E57" s="166">
        <v>210004</v>
      </c>
      <c r="F57" s="167" t="s">
        <v>55</v>
      </c>
      <c r="G57" s="2">
        <v>9</v>
      </c>
      <c r="H57" s="3">
        <v>4.9610000000000003</v>
      </c>
      <c r="I57" s="2">
        <v>4397</v>
      </c>
      <c r="J57" s="168">
        <v>1.8140000000000001</v>
      </c>
      <c r="K57" s="57">
        <v>0.88500000000000001</v>
      </c>
      <c r="L57" s="57">
        <v>3.3290000000000002</v>
      </c>
      <c r="M57" s="169" t="s">
        <v>177</v>
      </c>
    </row>
    <row r="58" spans="1:13" x14ac:dyDescent="0.3">
      <c r="A58" s="86" t="s">
        <v>172</v>
      </c>
      <c r="B58" s="1" t="s">
        <v>173</v>
      </c>
      <c r="C58" s="56" t="s">
        <v>25</v>
      </c>
      <c r="D58" s="166">
        <v>10567</v>
      </c>
      <c r="E58" s="166">
        <v>210004</v>
      </c>
      <c r="F58" s="167" t="s">
        <v>90</v>
      </c>
      <c r="G58" s="2">
        <v>5</v>
      </c>
      <c r="H58" s="3">
        <v>7.9969999999999999</v>
      </c>
      <c r="I58" s="2">
        <v>8201</v>
      </c>
      <c r="J58" s="168">
        <v>0.625</v>
      </c>
      <c r="K58" s="57">
        <v>0.22900000000000001</v>
      </c>
      <c r="L58" s="57">
        <v>1.3859999999999999</v>
      </c>
      <c r="M58" s="169" t="s">
        <v>177</v>
      </c>
    </row>
    <row r="59" spans="1:13" x14ac:dyDescent="0.3">
      <c r="A59" s="86" t="s">
        <v>172</v>
      </c>
      <c r="B59" s="1" t="s">
        <v>173</v>
      </c>
      <c r="C59" s="56" t="s">
        <v>25</v>
      </c>
      <c r="D59" s="166">
        <v>10567</v>
      </c>
      <c r="E59" s="166">
        <v>210004</v>
      </c>
      <c r="F59" s="167" t="s">
        <v>84</v>
      </c>
      <c r="G59" s="2">
        <v>0</v>
      </c>
      <c r="H59" s="3">
        <v>2.14</v>
      </c>
      <c r="I59" s="2">
        <v>1404</v>
      </c>
      <c r="J59" s="168">
        <v>0</v>
      </c>
      <c r="K59" s="57">
        <v>0</v>
      </c>
      <c r="L59" s="57">
        <v>1.4</v>
      </c>
      <c r="M59" s="169" t="s">
        <v>177</v>
      </c>
    </row>
    <row r="60" spans="1:13" ht="15" thickBot="1" x14ac:dyDescent="0.35">
      <c r="A60" s="170" t="s">
        <v>172</v>
      </c>
      <c r="B60" s="171" t="s">
        <v>173</v>
      </c>
      <c r="C60" s="231" t="s">
        <v>25</v>
      </c>
      <c r="D60" s="172">
        <v>10567</v>
      </c>
      <c r="E60" s="172">
        <v>210004</v>
      </c>
      <c r="F60" s="173" t="s">
        <v>91</v>
      </c>
      <c r="G60" s="192">
        <v>14</v>
      </c>
      <c r="H60" s="175">
        <v>15.098000000000001</v>
      </c>
      <c r="I60" s="192">
        <v>14002</v>
      </c>
      <c r="J60" s="176">
        <v>0.92700000000000005</v>
      </c>
      <c r="K60" s="177">
        <v>0.52800000000000002</v>
      </c>
      <c r="L60" s="177">
        <v>1.5189999999999999</v>
      </c>
      <c r="M60" s="178" t="s">
        <v>177</v>
      </c>
    </row>
    <row r="61" spans="1:13" ht="15" thickTop="1" x14ac:dyDescent="0.3">
      <c r="A61" s="198" t="s">
        <v>172</v>
      </c>
      <c r="B61" s="199" t="s">
        <v>173</v>
      </c>
      <c r="C61" s="160" t="s">
        <v>26</v>
      </c>
      <c r="D61" s="159">
        <v>12573</v>
      </c>
      <c r="E61" s="159">
        <v>210048</v>
      </c>
      <c r="F61" s="160" t="s">
        <v>59</v>
      </c>
      <c r="G61" s="161">
        <v>1</v>
      </c>
      <c r="H61" s="162">
        <v>1.649</v>
      </c>
      <c r="I61" s="161">
        <v>1461</v>
      </c>
      <c r="J61" s="163">
        <v>0.60699999999999998</v>
      </c>
      <c r="K61" s="191">
        <v>0.03</v>
      </c>
      <c r="L61" s="191">
        <v>2.992</v>
      </c>
      <c r="M61" s="165" t="s">
        <v>177</v>
      </c>
    </row>
    <row r="62" spans="1:13" x14ac:dyDescent="0.3">
      <c r="A62" s="86" t="s">
        <v>172</v>
      </c>
      <c r="B62" s="1" t="s">
        <v>173</v>
      </c>
      <c r="C62" s="56" t="s">
        <v>26</v>
      </c>
      <c r="D62" s="166">
        <v>12573</v>
      </c>
      <c r="E62" s="166">
        <v>210048</v>
      </c>
      <c r="F62" s="167" t="s">
        <v>55</v>
      </c>
      <c r="G62" s="63">
        <v>1</v>
      </c>
      <c r="H62" s="3">
        <v>1.649</v>
      </c>
      <c r="I62" s="63">
        <v>1461</v>
      </c>
      <c r="J62" s="168">
        <v>0.60699999999999998</v>
      </c>
      <c r="K62" s="57">
        <v>0.03</v>
      </c>
      <c r="L62" s="57">
        <v>2.992</v>
      </c>
      <c r="M62" s="169" t="s">
        <v>177</v>
      </c>
    </row>
    <row r="63" spans="1:13" x14ac:dyDescent="0.3">
      <c r="A63" s="86" t="s">
        <v>172</v>
      </c>
      <c r="B63" s="1" t="s">
        <v>173</v>
      </c>
      <c r="C63" s="56" t="s">
        <v>26</v>
      </c>
      <c r="D63" s="166">
        <v>12573</v>
      </c>
      <c r="E63" s="166">
        <v>210048</v>
      </c>
      <c r="F63" s="167" t="s">
        <v>90</v>
      </c>
      <c r="G63" s="63">
        <v>0</v>
      </c>
      <c r="H63" s="3">
        <v>2.3540000000000001</v>
      </c>
      <c r="I63" s="63">
        <v>2414</v>
      </c>
      <c r="J63" s="168">
        <v>0</v>
      </c>
      <c r="K63" s="57">
        <v>0</v>
      </c>
      <c r="L63" s="57">
        <v>1.2729999999999999</v>
      </c>
      <c r="M63" s="169" t="s">
        <v>177</v>
      </c>
    </row>
    <row r="64" spans="1:13" x14ac:dyDescent="0.3">
      <c r="A64" s="86" t="s">
        <v>172</v>
      </c>
      <c r="B64" s="1" t="s">
        <v>173</v>
      </c>
      <c r="C64" s="56" t="s">
        <v>26</v>
      </c>
      <c r="D64" s="166">
        <v>12573</v>
      </c>
      <c r="E64" s="166">
        <v>210048</v>
      </c>
      <c r="F64" s="167" t="s">
        <v>84</v>
      </c>
      <c r="G64" s="63">
        <v>0</v>
      </c>
      <c r="H64" s="3">
        <v>0.23400000000000001</v>
      </c>
      <c r="I64" s="63">
        <v>167</v>
      </c>
      <c r="J64" s="168" t="s">
        <v>175</v>
      </c>
      <c r="K64" s="57" t="s">
        <v>175</v>
      </c>
      <c r="L64" s="57" t="s">
        <v>175</v>
      </c>
      <c r="M64" s="169" t="s">
        <v>176</v>
      </c>
    </row>
    <row r="65" spans="1:13" ht="15" thickBot="1" x14ac:dyDescent="0.35">
      <c r="A65" s="170" t="s">
        <v>172</v>
      </c>
      <c r="B65" s="171" t="s">
        <v>173</v>
      </c>
      <c r="C65" s="231" t="s">
        <v>26</v>
      </c>
      <c r="D65" s="172">
        <v>12573</v>
      </c>
      <c r="E65" s="172">
        <v>210048</v>
      </c>
      <c r="F65" s="173" t="s">
        <v>91</v>
      </c>
      <c r="G65" s="63">
        <v>1</v>
      </c>
      <c r="H65" s="3">
        <v>4.2359999999999998</v>
      </c>
      <c r="I65" s="63">
        <v>4042</v>
      </c>
      <c r="J65" s="168">
        <v>0.23599999999999999</v>
      </c>
      <c r="K65" s="57">
        <v>1.2E-2</v>
      </c>
      <c r="L65" s="57">
        <v>1.1639999999999999</v>
      </c>
      <c r="M65" s="178" t="s">
        <v>177</v>
      </c>
    </row>
    <row r="66" spans="1:13" ht="15" thickTop="1" x14ac:dyDescent="0.3">
      <c r="A66" s="198" t="s">
        <v>172</v>
      </c>
      <c r="B66" s="199" t="s">
        <v>173</v>
      </c>
      <c r="C66" s="160" t="s">
        <v>95</v>
      </c>
      <c r="D66" s="159">
        <v>10041</v>
      </c>
      <c r="E66" s="159">
        <v>210029</v>
      </c>
      <c r="F66" s="160" t="s">
        <v>62</v>
      </c>
      <c r="G66" s="161">
        <v>2</v>
      </c>
      <c r="H66" s="162">
        <v>3.4039999999999999</v>
      </c>
      <c r="I66" s="161">
        <v>1003</v>
      </c>
      <c r="J66" s="163">
        <v>0.58799999999999997</v>
      </c>
      <c r="K66" s="191">
        <v>9.9000000000000005E-2</v>
      </c>
      <c r="L66" s="191">
        <v>1.9410000000000001</v>
      </c>
      <c r="M66" s="165" t="s">
        <v>177</v>
      </c>
    </row>
    <row r="67" spans="1:13" x14ac:dyDescent="0.3">
      <c r="A67" s="86" t="s">
        <v>172</v>
      </c>
      <c r="B67" s="1" t="s">
        <v>173</v>
      </c>
      <c r="C67" s="56" t="s">
        <v>95</v>
      </c>
      <c r="D67" s="166">
        <v>10041</v>
      </c>
      <c r="E67" s="166">
        <v>210029</v>
      </c>
      <c r="F67" s="56" t="s">
        <v>63</v>
      </c>
      <c r="G67" s="2">
        <v>4</v>
      </c>
      <c r="H67" s="3">
        <v>1.476</v>
      </c>
      <c r="I67" s="2">
        <v>1308</v>
      </c>
      <c r="J67" s="168">
        <v>2.71</v>
      </c>
      <c r="K67" s="57">
        <v>0.86099999999999999</v>
      </c>
      <c r="L67" s="57">
        <v>6.5369999999999999</v>
      </c>
      <c r="M67" s="169" t="s">
        <v>177</v>
      </c>
    </row>
    <row r="68" spans="1:13" x14ac:dyDescent="0.3">
      <c r="A68" s="86" t="s">
        <v>172</v>
      </c>
      <c r="B68" s="1" t="s">
        <v>173</v>
      </c>
      <c r="C68" s="56" t="s">
        <v>95</v>
      </c>
      <c r="D68" s="166">
        <v>10041</v>
      </c>
      <c r="E68" s="166">
        <v>210029</v>
      </c>
      <c r="F68" s="56" t="s">
        <v>64</v>
      </c>
      <c r="G68" s="2">
        <v>2</v>
      </c>
      <c r="H68" s="3">
        <v>1.7589999999999999</v>
      </c>
      <c r="I68" s="2">
        <v>1559</v>
      </c>
      <c r="J68" s="168">
        <v>1.137</v>
      </c>
      <c r="K68" s="57">
        <v>0.191</v>
      </c>
      <c r="L68" s="57">
        <v>3.7559999999999998</v>
      </c>
      <c r="M68" s="169" t="s">
        <v>177</v>
      </c>
    </row>
    <row r="69" spans="1:13" x14ac:dyDescent="0.3">
      <c r="A69" s="86" t="s">
        <v>172</v>
      </c>
      <c r="B69" s="1" t="s">
        <v>173</v>
      </c>
      <c r="C69" s="56" t="s">
        <v>95</v>
      </c>
      <c r="D69" s="166">
        <v>10041</v>
      </c>
      <c r="E69" s="166">
        <v>210029</v>
      </c>
      <c r="F69" s="56" t="s">
        <v>65</v>
      </c>
      <c r="G69" s="2">
        <v>1</v>
      </c>
      <c r="H69" s="3">
        <v>0.84699999999999998</v>
      </c>
      <c r="I69" s="2">
        <v>751</v>
      </c>
      <c r="J69" s="168" t="s">
        <v>175</v>
      </c>
      <c r="K69" s="57" t="s">
        <v>175</v>
      </c>
      <c r="L69" s="57" t="s">
        <v>175</v>
      </c>
      <c r="M69" s="169" t="s">
        <v>176</v>
      </c>
    </row>
    <row r="70" spans="1:13" x14ac:dyDescent="0.3">
      <c r="A70" s="86" t="s">
        <v>172</v>
      </c>
      <c r="B70" s="1" t="s">
        <v>173</v>
      </c>
      <c r="C70" s="56" t="s">
        <v>95</v>
      </c>
      <c r="D70" s="166">
        <v>10041</v>
      </c>
      <c r="E70" s="166">
        <v>210029</v>
      </c>
      <c r="F70" s="56" t="s">
        <v>58</v>
      </c>
      <c r="G70" s="2">
        <v>2</v>
      </c>
      <c r="H70" s="3">
        <v>1.2110000000000001</v>
      </c>
      <c r="I70" s="2">
        <v>1073</v>
      </c>
      <c r="J70" s="168">
        <v>1.6519999999999999</v>
      </c>
      <c r="K70" s="57">
        <v>0.27700000000000002</v>
      </c>
      <c r="L70" s="57">
        <v>5.4580000000000002</v>
      </c>
      <c r="M70" s="169" t="s">
        <v>177</v>
      </c>
    </row>
    <row r="71" spans="1:13" x14ac:dyDescent="0.3">
      <c r="A71" s="86" t="s">
        <v>172</v>
      </c>
      <c r="B71" s="1" t="s">
        <v>173</v>
      </c>
      <c r="C71" s="56" t="s">
        <v>95</v>
      </c>
      <c r="D71" s="166">
        <v>10041</v>
      </c>
      <c r="E71" s="166">
        <v>210029</v>
      </c>
      <c r="F71" s="167" t="s">
        <v>55</v>
      </c>
      <c r="G71" s="2">
        <v>11</v>
      </c>
      <c r="H71" s="3">
        <v>8.6969999999999992</v>
      </c>
      <c r="I71" s="2">
        <v>5694</v>
      </c>
      <c r="J71" s="168">
        <v>1.2649999999999999</v>
      </c>
      <c r="K71" s="57">
        <v>0.66500000000000004</v>
      </c>
      <c r="L71" s="57">
        <v>2.198</v>
      </c>
      <c r="M71" s="169" t="s">
        <v>177</v>
      </c>
    </row>
    <row r="72" spans="1:13" x14ac:dyDescent="0.3">
      <c r="A72" s="86" t="s">
        <v>172</v>
      </c>
      <c r="B72" s="1" t="s">
        <v>173</v>
      </c>
      <c r="C72" s="56" t="s">
        <v>95</v>
      </c>
      <c r="D72" s="166">
        <v>10041</v>
      </c>
      <c r="E72" s="166">
        <v>210029</v>
      </c>
      <c r="F72" s="167" t="s">
        <v>90</v>
      </c>
      <c r="G72" s="2">
        <v>5</v>
      </c>
      <c r="H72" s="3">
        <v>6.7430000000000003</v>
      </c>
      <c r="I72" s="2">
        <v>6915</v>
      </c>
      <c r="J72" s="168">
        <v>0.74199999999999999</v>
      </c>
      <c r="K72" s="57">
        <v>0.27200000000000002</v>
      </c>
      <c r="L72" s="57">
        <v>1.6439999999999999</v>
      </c>
      <c r="M72" s="169" t="s">
        <v>177</v>
      </c>
    </row>
    <row r="73" spans="1:13" x14ac:dyDescent="0.3">
      <c r="A73" s="86" t="s">
        <v>172</v>
      </c>
      <c r="B73" s="1" t="s">
        <v>173</v>
      </c>
      <c r="C73" s="56" t="s">
        <v>95</v>
      </c>
      <c r="D73" s="166">
        <v>10041</v>
      </c>
      <c r="E73" s="166">
        <v>210029</v>
      </c>
      <c r="F73" s="167" t="s">
        <v>84</v>
      </c>
      <c r="G73" s="2">
        <v>0</v>
      </c>
      <c r="H73" s="3">
        <v>0.755</v>
      </c>
      <c r="I73" s="2">
        <v>518</v>
      </c>
      <c r="J73" s="168" t="s">
        <v>175</v>
      </c>
      <c r="K73" s="57" t="s">
        <v>175</v>
      </c>
      <c r="L73" s="57" t="s">
        <v>175</v>
      </c>
      <c r="M73" s="169" t="s">
        <v>176</v>
      </c>
    </row>
    <row r="74" spans="1:13" ht="15" thickBot="1" x14ac:dyDescent="0.35">
      <c r="A74" s="170" t="s">
        <v>172</v>
      </c>
      <c r="B74" s="171" t="s">
        <v>173</v>
      </c>
      <c r="C74" s="231" t="s">
        <v>95</v>
      </c>
      <c r="D74" s="172">
        <v>10041</v>
      </c>
      <c r="E74" s="172">
        <v>210029</v>
      </c>
      <c r="F74" s="173" t="s">
        <v>91</v>
      </c>
      <c r="G74" s="192">
        <v>16</v>
      </c>
      <c r="H74" s="175">
        <v>16.195</v>
      </c>
      <c r="I74" s="192">
        <v>13127</v>
      </c>
      <c r="J74" s="176">
        <v>0.98799999999999999</v>
      </c>
      <c r="K74" s="177">
        <v>0.58499999999999996</v>
      </c>
      <c r="L74" s="177">
        <v>1.57</v>
      </c>
      <c r="M74" s="178" t="s">
        <v>177</v>
      </c>
    </row>
    <row r="75" spans="1:13" ht="15" thickTop="1" x14ac:dyDescent="0.3">
      <c r="A75" s="198" t="s">
        <v>172</v>
      </c>
      <c r="B75" s="199" t="s">
        <v>173</v>
      </c>
      <c r="C75" s="160" t="s">
        <v>96</v>
      </c>
      <c r="D75" s="159">
        <v>10715</v>
      </c>
      <c r="E75" s="159">
        <v>210009</v>
      </c>
      <c r="F75" s="160" t="s">
        <v>63</v>
      </c>
      <c r="G75" s="161">
        <v>5</v>
      </c>
      <c r="H75" s="162">
        <v>2.33</v>
      </c>
      <c r="I75" s="161">
        <v>2065</v>
      </c>
      <c r="J75" s="163">
        <v>2.1459999999999999</v>
      </c>
      <c r="K75" s="191">
        <v>0.78600000000000003</v>
      </c>
      <c r="L75" s="191">
        <v>4.7560000000000002</v>
      </c>
      <c r="M75" s="165" t="s">
        <v>177</v>
      </c>
    </row>
    <row r="76" spans="1:13" x14ac:dyDescent="0.3">
      <c r="A76" s="86" t="s">
        <v>172</v>
      </c>
      <c r="B76" s="1" t="s">
        <v>173</v>
      </c>
      <c r="C76" s="56" t="s">
        <v>96</v>
      </c>
      <c r="D76" s="166">
        <v>10715</v>
      </c>
      <c r="E76" s="166">
        <v>210009</v>
      </c>
      <c r="F76" s="56" t="s">
        <v>66</v>
      </c>
      <c r="G76" s="2">
        <v>14</v>
      </c>
      <c r="H76" s="3">
        <v>5.8339999999999996</v>
      </c>
      <c r="I76" s="2">
        <v>5170</v>
      </c>
      <c r="J76" s="168">
        <v>2.4</v>
      </c>
      <c r="K76" s="57">
        <v>1.3660000000000001</v>
      </c>
      <c r="L76" s="57">
        <v>3.931</v>
      </c>
      <c r="M76" s="169" t="s">
        <v>179</v>
      </c>
    </row>
    <row r="77" spans="1:13" x14ac:dyDescent="0.3">
      <c r="A77" s="86" t="s">
        <v>172</v>
      </c>
      <c r="B77" s="1" t="s">
        <v>173</v>
      </c>
      <c r="C77" s="56" t="s">
        <v>96</v>
      </c>
      <c r="D77" s="166">
        <v>10715</v>
      </c>
      <c r="E77" s="166">
        <v>210009</v>
      </c>
      <c r="F77" s="56" t="s">
        <v>64</v>
      </c>
      <c r="G77" s="2">
        <v>11</v>
      </c>
      <c r="H77" s="3">
        <v>3.8439999999999999</v>
      </c>
      <c r="I77" s="2">
        <v>3407</v>
      </c>
      <c r="J77" s="168">
        <v>2.8610000000000002</v>
      </c>
      <c r="K77" s="57">
        <v>1.5049999999999999</v>
      </c>
      <c r="L77" s="57">
        <v>4.9729999999999999</v>
      </c>
      <c r="M77" s="169" t="s">
        <v>179</v>
      </c>
    </row>
    <row r="78" spans="1:13" x14ac:dyDescent="0.3">
      <c r="A78" s="86" t="s">
        <v>172</v>
      </c>
      <c r="B78" s="1" t="s">
        <v>173</v>
      </c>
      <c r="C78" s="56" t="s">
        <v>96</v>
      </c>
      <c r="D78" s="166">
        <v>10715</v>
      </c>
      <c r="E78" s="166">
        <v>210009</v>
      </c>
      <c r="F78" s="58" t="s">
        <v>68</v>
      </c>
      <c r="G78" s="2">
        <v>0</v>
      </c>
      <c r="H78" s="3">
        <v>1.468</v>
      </c>
      <c r="I78" s="2">
        <v>1301</v>
      </c>
      <c r="J78" s="168">
        <v>0</v>
      </c>
      <c r="K78" s="57">
        <v>0</v>
      </c>
      <c r="L78" s="57">
        <v>2.0409999999999999</v>
      </c>
      <c r="M78" s="169" t="s">
        <v>177</v>
      </c>
    </row>
    <row r="79" spans="1:13" x14ac:dyDescent="0.3">
      <c r="A79" s="86" t="s">
        <v>172</v>
      </c>
      <c r="B79" s="1" t="s">
        <v>173</v>
      </c>
      <c r="C79" s="56" t="s">
        <v>96</v>
      </c>
      <c r="D79" s="166">
        <v>10715</v>
      </c>
      <c r="E79" s="166">
        <v>210009</v>
      </c>
      <c r="F79" s="56" t="s">
        <v>166</v>
      </c>
      <c r="G79" s="2">
        <v>5</v>
      </c>
      <c r="H79" s="3">
        <v>3.2959999999999998</v>
      </c>
      <c r="I79" s="2">
        <v>2289</v>
      </c>
      <c r="J79" s="168">
        <v>1.5169999999999999</v>
      </c>
      <c r="K79" s="57">
        <v>0.55600000000000005</v>
      </c>
      <c r="L79" s="57">
        <v>3.363</v>
      </c>
      <c r="M79" s="169" t="s">
        <v>177</v>
      </c>
    </row>
    <row r="80" spans="1:13" x14ac:dyDescent="0.3">
      <c r="A80" s="86" t="s">
        <v>172</v>
      </c>
      <c r="B80" s="1" t="s">
        <v>173</v>
      </c>
      <c r="C80" s="56" t="s">
        <v>96</v>
      </c>
      <c r="D80" s="166">
        <v>10715</v>
      </c>
      <c r="E80" s="166">
        <v>210009</v>
      </c>
      <c r="F80" s="56" t="s">
        <v>161</v>
      </c>
      <c r="G80">
        <v>5</v>
      </c>
      <c r="H80" s="3">
        <v>5.0940000000000003</v>
      </c>
      <c r="I80" s="2">
        <v>3538</v>
      </c>
      <c r="J80" s="168">
        <v>0.98099999999999998</v>
      </c>
      <c r="K80" s="57">
        <v>0.36</v>
      </c>
      <c r="L80" s="57">
        <v>2.1760000000000002</v>
      </c>
      <c r="M80" s="169" t="s">
        <v>177</v>
      </c>
    </row>
    <row r="81" spans="1:13" x14ac:dyDescent="0.3">
      <c r="A81" s="86" t="s">
        <v>172</v>
      </c>
      <c r="B81" s="1" t="s">
        <v>173</v>
      </c>
      <c r="C81" s="56" t="s">
        <v>96</v>
      </c>
      <c r="D81" s="166">
        <v>10715</v>
      </c>
      <c r="E81" s="166">
        <v>210009</v>
      </c>
      <c r="F81" s="56" t="s">
        <v>69</v>
      </c>
      <c r="G81" s="2">
        <v>3</v>
      </c>
      <c r="H81" s="3">
        <v>2.2589999999999999</v>
      </c>
      <c r="I81" s="2">
        <v>2002</v>
      </c>
      <c r="J81" s="168">
        <v>1.3280000000000001</v>
      </c>
      <c r="K81" s="57">
        <v>0.33800000000000002</v>
      </c>
      <c r="L81" s="57">
        <v>3.6139999999999999</v>
      </c>
      <c r="M81" s="169" t="s">
        <v>177</v>
      </c>
    </row>
    <row r="82" spans="1:13" x14ac:dyDescent="0.3">
      <c r="A82" s="86" t="s">
        <v>172</v>
      </c>
      <c r="B82" s="1" t="s">
        <v>173</v>
      </c>
      <c r="C82" s="56" t="s">
        <v>96</v>
      </c>
      <c r="D82" s="166">
        <v>10715</v>
      </c>
      <c r="E82" s="166">
        <v>210009</v>
      </c>
      <c r="F82" s="56" t="s">
        <v>70</v>
      </c>
      <c r="G82" s="2">
        <v>2</v>
      </c>
      <c r="H82" s="3">
        <v>2.734</v>
      </c>
      <c r="I82" s="2">
        <v>2423</v>
      </c>
      <c r="J82" s="168">
        <v>0.73199999999999998</v>
      </c>
      <c r="K82" s="57">
        <v>0.123</v>
      </c>
      <c r="L82" s="57">
        <v>2.4169999999999998</v>
      </c>
      <c r="M82" s="169" t="s">
        <v>177</v>
      </c>
    </row>
    <row r="83" spans="1:13" x14ac:dyDescent="0.3">
      <c r="A83" s="86" t="s">
        <v>172</v>
      </c>
      <c r="B83" s="1" t="s">
        <v>173</v>
      </c>
      <c r="C83" s="56" t="s">
        <v>96</v>
      </c>
      <c r="D83" s="166">
        <v>10715</v>
      </c>
      <c r="E83" s="166">
        <v>210009</v>
      </c>
      <c r="F83" s="167" t="s">
        <v>55</v>
      </c>
      <c r="G83" s="2">
        <v>45</v>
      </c>
      <c r="H83" s="3">
        <v>26.859000000000002</v>
      </c>
      <c r="I83" s="2">
        <v>22195</v>
      </c>
      <c r="J83" s="168">
        <v>1.675</v>
      </c>
      <c r="K83" s="57">
        <v>1.2370000000000001</v>
      </c>
      <c r="L83" s="57">
        <v>2.222</v>
      </c>
      <c r="M83" s="169" t="s">
        <v>179</v>
      </c>
    </row>
    <row r="84" spans="1:13" x14ac:dyDescent="0.3">
      <c r="A84" s="86" t="s">
        <v>172</v>
      </c>
      <c r="B84" s="1" t="s">
        <v>173</v>
      </c>
      <c r="C84" s="56" t="s">
        <v>96</v>
      </c>
      <c r="D84" s="166">
        <v>10715</v>
      </c>
      <c r="E84" s="166">
        <v>210009</v>
      </c>
      <c r="F84" s="167" t="s">
        <v>90</v>
      </c>
      <c r="G84" s="2">
        <v>11</v>
      </c>
      <c r="H84" s="3">
        <v>21.35</v>
      </c>
      <c r="I84" s="2">
        <v>21847</v>
      </c>
      <c r="J84" s="168">
        <v>0.51500000000000001</v>
      </c>
      <c r="K84" s="57">
        <v>0.27100000000000002</v>
      </c>
      <c r="L84" s="57">
        <v>0.89500000000000002</v>
      </c>
      <c r="M84" s="169" t="s">
        <v>178</v>
      </c>
    </row>
    <row r="85" spans="1:13" x14ac:dyDescent="0.3">
      <c r="A85" s="86" t="s">
        <v>172</v>
      </c>
      <c r="B85" s="1" t="s">
        <v>173</v>
      </c>
      <c r="C85" s="56" t="s">
        <v>96</v>
      </c>
      <c r="D85" s="166">
        <v>10715</v>
      </c>
      <c r="E85" s="166">
        <v>210009</v>
      </c>
      <c r="F85" s="167" t="s">
        <v>84</v>
      </c>
      <c r="G85" s="2">
        <v>1</v>
      </c>
      <c r="H85" s="3">
        <v>7.3849999999999998</v>
      </c>
      <c r="I85" s="2">
        <v>5368</v>
      </c>
      <c r="J85" s="168">
        <v>0.13500000000000001</v>
      </c>
      <c r="K85" s="57">
        <v>7.0000000000000001E-3</v>
      </c>
      <c r="L85" s="57">
        <v>0.66800000000000004</v>
      </c>
      <c r="M85" s="169" t="s">
        <v>178</v>
      </c>
    </row>
    <row r="86" spans="1:13" ht="15" thickBot="1" x14ac:dyDescent="0.35">
      <c r="A86" s="170" t="s">
        <v>172</v>
      </c>
      <c r="B86" s="171" t="s">
        <v>173</v>
      </c>
      <c r="C86" s="231" t="s">
        <v>96</v>
      </c>
      <c r="D86" s="172">
        <v>10715</v>
      </c>
      <c r="E86" s="172">
        <v>210009</v>
      </c>
      <c r="F86" s="173" t="s">
        <v>91</v>
      </c>
      <c r="G86" s="192">
        <v>57</v>
      </c>
      <c r="H86" s="175">
        <v>55.594000000000001</v>
      </c>
      <c r="I86" s="192">
        <v>49410</v>
      </c>
      <c r="J86" s="176">
        <v>1.0249999999999999</v>
      </c>
      <c r="K86" s="177">
        <v>0.78400000000000003</v>
      </c>
      <c r="L86" s="177">
        <v>1.319</v>
      </c>
      <c r="M86" s="178" t="s">
        <v>177</v>
      </c>
    </row>
    <row r="87" spans="1:13" ht="15" thickTop="1" x14ac:dyDescent="0.3">
      <c r="A87" s="198" t="s">
        <v>172</v>
      </c>
      <c r="B87" s="199" t="s">
        <v>173</v>
      </c>
      <c r="C87" s="160" t="s">
        <v>107</v>
      </c>
      <c r="D87" s="159">
        <v>10046</v>
      </c>
      <c r="E87" s="159">
        <v>210015</v>
      </c>
      <c r="F87" s="160" t="s">
        <v>59</v>
      </c>
      <c r="G87" s="161">
        <v>1</v>
      </c>
      <c r="H87" s="162">
        <v>3.84</v>
      </c>
      <c r="I87" s="161">
        <v>3403</v>
      </c>
      <c r="J87" s="163">
        <v>0.26</v>
      </c>
      <c r="K87" s="191">
        <v>1.2999999999999999E-2</v>
      </c>
      <c r="L87" s="191">
        <v>1.284</v>
      </c>
      <c r="M87" s="165" t="s">
        <v>177</v>
      </c>
    </row>
    <row r="88" spans="1:13" x14ac:dyDescent="0.3">
      <c r="A88" s="86" t="s">
        <v>172</v>
      </c>
      <c r="B88" s="1" t="s">
        <v>173</v>
      </c>
      <c r="C88" s="56" t="s">
        <v>107</v>
      </c>
      <c r="D88" s="166">
        <v>10046</v>
      </c>
      <c r="E88" s="166">
        <v>210015</v>
      </c>
      <c r="F88" s="167" t="s">
        <v>55</v>
      </c>
      <c r="G88" s="63">
        <v>1</v>
      </c>
      <c r="H88" s="3">
        <v>3.84</v>
      </c>
      <c r="I88" s="63">
        <v>3403</v>
      </c>
      <c r="J88" s="168">
        <v>0.26</v>
      </c>
      <c r="K88" s="57">
        <v>1.2999999999999999E-2</v>
      </c>
      <c r="L88" s="57">
        <v>1.284</v>
      </c>
      <c r="M88" s="169" t="s">
        <v>177</v>
      </c>
    </row>
    <row r="89" spans="1:13" x14ac:dyDescent="0.3">
      <c r="A89" s="86" t="s">
        <v>172</v>
      </c>
      <c r="B89" s="1" t="s">
        <v>173</v>
      </c>
      <c r="C89" s="56" t="s">
        <v>107</v>
      </c>
      <c r="D89" s="166">
        <v>10046</v>
      </c>
      <c r="E89" s="166">
        <v>210015</v>
      </c>
      <c r="F89" s="167" t="s">
        <v>90</v>
      </c>
      <c r="G89" s="63">
        <v>1</v>
      </c>
      <c r="H89" s="3">
        <v>4.9329999999999998</v>
      </c>
      <c r="I89" s="63">
        <v>5059</v>
      </c>
      <c r="J89" s="168">
        <v>0.20300000000000001</v>
      </c>
      <c r="K89" s="57">
        <v>0.01</v>
      </c>
      <c r="L89" s="57">
        <v>1</v>
      </c>
      <c r="M89" s="169" t="s">
        <v>177</v>
      </c>
    </row>
    <row r="90" spans="1:13" x14ac:dyDescent="0.3">
      <c r="A90" s="86" t="s">
        <v>172</v>
      </c>
      <c r="B90" s="1" t="s">
        <v>173</v>
      </c>
      <c r="C90" s="56" t="s">
        <v>107</v>
      </c>
      <c r="D90" s="166">
        <v>10046</v>
      </c>
      <c r="E90" s="166">
        <v>210015</v>
      </c>
      <c r="F90" s="167" t="s">
        <v>84</v>
      </c>
      <c r="G90" s="63">
        <v>0</v>
      </c>
      <c r="H90" s="3">
        <v>1.0169999999999999</v>
      </c>
      <c r="I90" s="63">
        <v>680</v>
      </c>
      <c r="J90" s="168">
        <v>0</v>
      </c>
      <c r="K90" s="57">
        <v>0</v>
      </c>
      <c r="L90" s="57">
        <v>2.9449999999999998</v>
      </c>
      <c r="M90" s="169" t="s">
        <v>177</v>
      </c>
    </row>
    <row r="91" spans="1:13" ht="15" thickBot="1" x14ac:dyDescent="0.35">
      <c r="A91" s="170" t="s">
        <v>172</v>
      </c>
      <c r="B91" s="171" t="s">
        <v>173</v>
      </c>
      <c r="C91" s="231" t="s">
        <v>107</v>
      </c>
      <c r="D91" s="172">
        <v>10046</v>
      </c>
      <c r="E91" s="172">
        <v>210015</v>
      </c>
      <c r="F91" s="173" t="s">
        <v>91</v>
      </c>
      <c r="G91" s="63">
        <v>2</v>
      </c>
      <c r="H91" s="3">
        <v>9.7899999999999991</v>
      </c>
      <c r="I91" s="63">
        <v>9142</v>
      </c>
      <c r="J91" s="168">
        <v>0.20399999999999999</v>
      </c>
      <c r="K91" s="57">
        <v>3.4000000000000002E-2</v>
      </c>
      <c r="L91" s="57">
        <v>0.67500000000000004</v>
      </c>
      <c r="M91" s="178" t="s">
        <v>178</v>
      </c>
    </row>
    <row r="92" spans="1:13" ht="15" thickTop="1" x14ac:dyDescent="0.3">
      <c r="A92" s="198" t="s">
        <v>172</v>
      </c>
      <c r="B92" s="199" t="s">
        <v>173</v>
      </c>
      <c r="C92" s="160" t="s">
        <v>108</v>
      </c>
      <c r="D92" s="159">
        <v>12997</v>
      </c>
      <c r="E92" s="159">
        <v>210056</v>
      </c>
      <c r="F92" s="160" t="s">
        <v>59</v>
      </c>
      <c r="G92" s="161">
        <v>0</v>
      </c>
      <c r="H92" s="162">
        <v>0.9</v>
      </c>
      <c r="I92" s="161">
        <v>918</v>
      </c>
      <c r="J92" s="163" t="s">
        <v>175</v>
      </c>
      <c r="K92" s="191" t="s">
        <v>175</v>
      </c>
      <c r="L92" s="191" t="s">
        <v>175</v>
      </c>
      <c r="M92" s="165" t="s">
        <v>176</v>
      </c>
    </row>
    <row r="93" spans="1:13" x14ac:dyDescent="0.3">
      <c r="A93" s="86" t="s">
        <v>172</v>
      </c>
      <c r="B93" s="1" t="s">
        <v>173</v>
      </c>
      <c r="C93" s="56" t="s">
        <v>108</v>
      </c>
      <c r="D93" s="166">
        <v>12997</v>
      </c>
      <c r="E93" s="166">
        <v>210056</v>
      </c>
      <c r="F93" s="167" t="s">
        <v>55</v>
      </c>
      <c r="G93" s="2">
        <v>0</v>
      </c>
      <c r="H93" s="3">
        <v>0.9</v>
      </c>
      <c r="I93" s="2">
        <v>918</v>
      </c>
      <c r="J93" s="168" t="s">
        <v>175</v>
      </c>
      <c r="K93" s="57" t="s">
        <v>175</v>
      </c>
      <c r="L93" s="57" t="s">
        <v>175</v>
      </c>
      <c r="M93" s="169" t="s">
        <v>176</v>
      </c>
    </row>
    <row r="94" spans="1:13" x14ac:dyDescent="0.3">
      <c r="A94" s="86" t="s">
        <v>172</v>
      </c>
      <c r="B94" s="1" t="s">
        <v>173</v>
      </c>
      <c r="C94" s="56" t="s">
        <v>108</v>
      </c>
      <c r="D94" s="166">
        <v>12997</v>
      </c>
      <c r="E94" s="166">
        <v>210056</v>
      </c>
      <c r="F94" s="167" t="s">
        <v>90</v>
      </c>
      <c r="G94" s="2">
        <v>0</v>
      </c>
      <c r="H94" s="3">
        <v>2.9249999999999998</v>
      </c>
      <c r="I94" s="2">
        <v>3454</v>
      </c>
      <c r="J94" s="168">
        <v>0</v>
      </c>
      <c r="K94" s="57">
        <v>0</v>
      </c>
      <c r="L94" s="57">
        <v>1.024</v>
      </c>
      <c r="M94" s="169" t="s">
        <v>177</v>
      </c>
    </row>
    <row r="95" spans="1:13" ht="15" thickBot="1" x14ac:dyDescent="0.35">
      <c r="A95" s="170" t="s">
        <v>172</v>
      </c>
      <c r="B95" s="171" t="s">
        <v>173</v>
      </c>
      <c r="C95" s="231" t="s">
        <v>108</v>
      </c>
      <c r="D95" s="172">
        <v>12997</v>
      </c>
      <c r="E95" s="172">
        <v>210056</v>
      </c>
      <c r="F95" s="173" t="s">
        <v>91</v>
      </c>
      <c r="G95" s="192">
        <v>0</v>
      </c>
      <c r="H95" s="175">
        <v>3.8239999999999998</v>
      </c>
      <c r="I95" s="192">
        <v>4372</v>
      </c>
      <c r="J95" s="176">
        <v>0</v>
      </c>
      <c r="K95" s="177">
        <v>0</v>
      </c>
      <c r="L95" s="177">
        <v>0.78300000000000003</v>
      </c>
      <c r="M95" s="178" t="s">
        <v>178</v>
      </c>
    </row>
    <row r="96" spans="1:13" ht="15" thickTop="1" x14ac:dyDescent="0.3">
      <c r="A96" s="198" t="s">
        <v>172</v>
      </c>
      <c r="B96" s="199" t="s">
        <v>173</v>
      </c>
      <c r="C96" s="160" t="s">
        <v>109</v>
      </c>
      <c r="D96" s="159">
        <v>12885</v>
      </c>
      <c r="E96" s="159">
        <v>210034</v>
      </c>
      <c r="F96" s="160" t="s">
        <v>59</v>
      </c>
      <c r="G96" s="161">
        <v>0</v>
      </c>
      <c r="H96" s="162">
        <v>1.08</v>
      </c>
      <c r="I96" s="161">
        <v>1102</v>
      </c>
      <c r="J96" s="163">
        <v>0</v>
      </c>
      <c r="K96" s="191">
        <v>0</v>
      </c>
      <c r="L96" s="191">
        <v>2.774</v>
      </c>
      <c r="M96" s="165" t="s">
        <v>177</v>
      </c>
    </row>
    <row r="97" spans="1:13" x14ac:dyDescent="0.3">
      <c r="A97" s="86" t="s">
        <v>172</v>
      </c>
      <c r="B97" s="1" t="s">
        <v>173</v>
      </c>
      <c r="C97" s="56" t="s">
        <v>109</v>
      </c>
      <c r="D97" s="166">
        <v>12885</v>
      </c>
      <c r="E97" s="166">
        <v>210034</v>
      </c>
      <c r="F97" s="167" t="s">
        <v>55</v>
      </c>
      <c r="G97" s="63">
        <v>0</v>
      </c>
      <c r="H97" s="3">
        <v>1.08</v>
      </c>
      <c r="I97" s="63">
        <v>1102</v>
      </c>
      <c r="J97" s="168">
        <v>0</v>
      </c>
      <c r="K97" s="57">
        <v>0</v>
      </c>
      <c r="L97" s="57">
        <v>2.774</v>
      </c>
      <c r="M97" s="169" t="s">
        <v>177</v>
      </c>
    </row>
    <row r="98" spans="1:13" x14ac:dyDescent="0.3">
      <c r="A98" s="86" t="s">
        <v>172</v>
      </c>
      <c r="B98" s="1" t="s">
        <v>173</v>
      </c>
      <c r="C98" s="56" t="s">
        <v>109</v>
      </c>
      <c r="D98" s="166">
        <v>12885</v>
      </c>
      <c r="E98" s="166">
        <v>210034</v>
      </c>
      <c r="F98" s="167" t="s">
        <v>90</v>
      </c>
      <c r="G98" s="63">
        <v>0</v>
      </c>
      <c r="H98" s="3">
        <v>1.0669999999999999</v>
      </c>
      <c r="I98" s="63">
        <v>1260</v>
      </c>
      <c r="J98" s="168">
        <v>0</v>
      </c>
      <c r="K98" s="57">
        <v>0</v>
      </c>
      <c r="L98" s="57">
        <v>2.8079999999999998</v>
      </c>
      <c r="M98" s="169" t="s">
        <v>177</v>
      </c>
    </row>
    <row r="99" spans="1:13" ht="15" thickBot="1" x14ac:dyDescent="0.35">
      <c r="A99" s="170" t="s">
        <v>172</v>
      </c>
      <c r="B99" s="171" t="s">
        <v>173</v>
      </c>
      <c r="C99" s="231" t="s">
        <v>109</v>
      </c>
      <c r="D99" s="172">
        <v>12885</v>
      </c>
      <c r="E99" s="172">
        <v>210034</v>
      </c>
      <c r="F99" s="173" t="s">
        <v>91</v>
      </c>
      <c r="G99" s="63">
        <v>0</v>
      </c>
      <c r="H99" s="3">
        <v>2.1469999999999998</v>
      </c>
      <c r="I99" s="63">
        <v>2362</v>
      </c>
      <c r="J99" s="168">
        <v>0</v>
      </c>
      <c r="K99" s="57">
        <v>0</v>
      </c>
      <c r="L99" s="57">
        <v>1.395</v>
      </c>
      <c r="M99" s="178" t="s">
        <v>177</v>
      </c>
    </row>
    <row r="100" spans="1:13" ht="15" thickTop="1" x14ac:dyDescent="0.3">
      <c r="A100" s="198" t="s">
        <v>172</v>
      </c>
      <c r="B100" s="199" t="s">
        <v>173</v>
      </c>
      <c r="C100" s="160" t="s">
        <v>110</v>
      </c>
      <c r="D100" s="159">
        <v>13001</v>
      </c>
      <c r="E100" s="159">
        <v>210018</v>
      </c>
      <c r="F100" s="160" t="s">
        <v>54</v>
      </c>
      <c r="G100" s="161">
        <v>0</v>
      </c>
      <c r="H100" s="162">
        <v>0.48099999999999998</v>
      </c>
      <c r="I100" s="161">
        <v>491</v>
      </c>
      <c r="J100" s="163" t="s">
        <v>175</v>
      </c>
      <c r="K100" s="191" t="s">
        <v>175</v>
      </c>
      <c r="L100" s="191" t="s">
        <v>175</v>
      </c>
      <c r="M100" s="165" t="s">
        <v>176</v>
      </c>
    </row>
    <row r="101" spans="1:13" x14ac:dyDescent="0.3">
      <c r="A101" s="86" t="s">
        <v>172</v>
      </c>
      <c r="B101" s="1" t="s">
        <v>173</v>
      </c>
      <c r="C101" s="56" t="s">
        <v>110</v>
      </c>
      <c r="D101" s="166">
        <v>13001</v>
      </c>
      <c r="E101" s="166">
        <v>210018</v>
      </c>
      <c r="F101" s="167" t="s">
        <v>55</v>
      </c>
      <c r="G101" s="63">
        <v>0</v>
      </c>
      <c r="H101" s="3">
        <v>0.48099999999999998</v>
      </c>
      <c r="I101" s="63">
        <v>491</v>
      </c>
      <c r="J101" s="168" t="s">
        <v>175</v>
      </c>
      <c r="K101" s="57" t="s">
        <v>175</v>
      </c>
      <c r="L101" s="57" t="s">
        <v>175</v>
      </c>
      <c r="M101" s="169" t="s">
        <v>176</v>
      </c>
    </row>
    <row r="102" spans="1:13" x14ac:dyDescent="0.3">
      <c r="A102" s="86" t="s">
        <v>172</v>
      </c>
      <c r="B102" s="1" t="s">
        <v>173</v>
      </c>
      <c r="C102" s="56" t="s">
        <v>110</v>
      </c>
      <c r="D102" s="166">
        <v>13001</v>
      </c>
      <c r="E102" s="166">
        <v>210018</v>
      </c>
      <c r="F102" s="167" t="s">
        <v>90</v>
      </c>
      <c r="G102" s="63">
        <v>2</v>
      </c>
      <c r="H102" s="3">
        <v>2.2490000000000001</v>
      </c>
      <c r="I102" s="63">
        <v>2656</v>
      </c>
      <c r="J102" s="168">
        <v>0.88900000000000001</v>
      </c>
      <c r="K102" s="57">
        <v>0.14899999999999999</v>
      </c>
      <c r="L102" s="57">
        <v>2.9380000000000002</v>
      </c>
      <c r="M102" s="169" t="s">
        <v>177</v>
      </c>
    </row>
    <row r="103" spans="1:13" ht="15" thickBot="1" x14ac:dyDescent="0.35">
      <c r="A103" s="170" t="s">
        <v>172</v>
      </c>
      <c r="B103" s="171" t="s">
        <v>173</v>
      </c>
      <c r="C103" s="231" t="s">
        <v>110</v>
      </c>
      <c r="D103" s="172">
        <v>13001</v>
      </c>
      <c r="E103" s="172">
        <v>210018</v>
      </c>
      <c r="F103" s="173" t="s">
        <v>91</v>
      </c>
      <c r="G103" s="63">
        <v>2</v>
      </c>
      <c r="H103" s="3">
        <v>2.73</v>
      </c>
      <c r="I103" s="63">
        <v>3147</v>
      </c>
      <c r="J103" s="168">
        <v>0.73299999999999998</v>
      </c>
      <c r="K103" s="57">
        <v>0.123</v>
      </c>
      <c r="L103" s="57">
        <v>2.42</v>
      </c>
      <c r="M103" s="178" t="s">
        <v>177</v>
      </c>
    </row>
    <row r="104" spans="1:13" ht="15" thickTop="1" x14ac:dyDescent="0.3">
      <c r="A104" s="198" t="s">
        <v>172</v>
      </c>
      <c r="B104" s="199" t="s">
        <v>173</v>
      </c>
      <c r="C104" s="201" t="s">
        <v>111</v>
      </c>
      <c r="D104" s="200">
        <v>13154</v>
      </c>
      <c r="E104" s="200">
        <v>210062</v>
      </c>
      <c r="F104" s="201" t="s">
        <v>168</v>
      </c>
      <c r="G104" s="161">
        <v>2</v>
      </c>
      <c r="H104" s="162">
        <v>1.663</v>
      </c>
      <c r="I104" s="161">
        <v>1697</v>
      </c>
      <c r="J104" s="163">
        <v>1.2030000000000001</v>
      </c>
      <c r="K104" s="191">
        <v>0.20200000000000001</v>
      </c>
      <c r="L104" s="191">
        <v>3.9740000000000002</v>
      </c>
      <c r="M104" s="165" t="s">
        <v>177</v>
      </c>
    </row>
    <row r="105" spans="1:13" x14ac:dyDescent="0.3">
      <c r="A105" s="198" t="s">
        <v>172</v>
      </c>
      <c r="B105" s="199" t="s">
        <v>173</v>
      </c>
      <c r="C105" s="56" t="s">
        <v>111</v>
      </c>
      <c r="D105" s="166">
        <v>13154</v>
      </c>
      <c r="E105" s="166">
        <v>210062</v>
      </c>
      <c r="F105" s="56" t="s">
        <v>167</v>
      </c>
      <c r="G105" s="181">
        <v>0</v>
      </c>
      <c r="H105" s="182">
        <v>0.21</v>
      </c>
      <c r="I105" s="181">
        <v>214</v>
      </c>
      <c r="J105" s="183" t="s">
        <v>175</v>
      </c>
      <c r="K105" s="164" t="s">
        <v>175</v>
      </c>
      <c r="L105" s="164" t="s">
        <v>175</v>
      </c>
      <c r="M105" s="184" t="s">
        <v>176</v>
      </c>
    </row>
    <row r="106" spans="1:13" x14ac:dyDescent="0.3">
      <c r="A106" s="198" t="s">
        <v>172</v>
      </c>
      <c r="B106" s="199" t="s">
        <v>173</v>
      </c>
      <c r="C106" s="115" t="s">
        <v>111</v>
      </c>
      <c r="D106" s="180">
        <v>13154</v>
      </c>
      <c r="E106" s="180">
        <v>210062</v>
      </c>
      <c r="F106" s="56" t="s">
        <v>174</v>
      </c>
      <c r="G106" s="181">
        <v>0</v>
      </c>
      <c r="H106" s="182">
        <v>0.19700000000000001</v>
      </c>
      <c r="I106" s="181">
        <v>201</v>
      </c>
      <c r="J106" s="183" t="s">
        <v>175</v>
      </c>
      <c r="K106" s="164" t="s">
        <v>175</v>
      </c>
      <c r="L106" s="164" t="s">
        <v>175</v>
      </c>
      <c r="M106" s="184" t="s">
        <v>176</v>
      </c>
    </row>
    <row r="107" spans="1:13" x14ac:dyDescent="0.3">
      <c r="A107" s="86" t="s">
        <v>172</v>
      </c>
      <c r="B107" s="1" t="s">
        <v>173</v>
      </c>
      <c r="C107" s="56" t="s">
        <v>111</v>
      </c>
      <c r="D107" s="166">
        <v>13154</v>
      </c>
      <c r="E107" s="166">
        <v>210062</v>
      </c>
      <c r="F107" s="167" t="s">
        <v>55</v>
      </c>
      <c r="G107" s="63">
        <v>2</v>
      </c>
      <c r="H107" s="3">
        <v>2.069</v>
      </c>
      <c r="I107" s="63">
        <v>2112</v>
      </c>
      <c r="J107" s="168">
        <v>0.96599999999999997</v>
      </c>
      <c r="K107" s="57">
        <v>0.16200000000000001</v>
      </c>
      <c r="L107" s="57">
        <v>3.1930000000000001</v>
      </c>
      <c r="M107" s="169" t="s">
        <v>177</v>
      </c>
    </row>
    <row r="108" spans="1:13" x14ac:dyDescent="0.3">
      <c r="A108" s="86" t="s">
        <v>172</v>
      </c>
      <c r="B108" s="1" t="s">
        <v>173</v>
      </c>
      <c r="C108" s="56" t="s">
        <v>111</v>
      </c>
      <c r="D108" s="166">
        <v>13154</v>
      </c>
      <c r="E108" s="166">
        <v>210062</v>
      </c>
      <c r="F108" s="167" t="s">
        <v>90</v>
      </c>
      <c r="G108" s="63">
        <v>2</v>
      </c>
      <c r="H108" s="3">
        <v>3.5190000000000001</v>
      </c>
      <c r="I108" s="63">
        <v>4156</v>
      </c>
      <c r="J108" s="168">
        <v>0.56799999999999995</v>
      </c>
      <c r="K108" s="57">
        <v>9.5000000000000001E-2</v>
      </c>
      <c r="L108" s="57">
        <v>1.8779999999999999</v>
      </c>
      <c r="M108" s="169" t="s">
        <v>177</v>
      </c>
    </row>
    <row r="109" spans="1:13" ht="15" thickBot="1" x14ac:dyDescent="0.35">
      <c r="A109" s="170" t="s">
        <v>172</v>
      </c>
      <c r="B109" s="171" t="s">
        <v>173</v>
      </c>
      <c r="C109" s="231" t="s">
        <v>111</v>
      </c>
      <c r="D109" s="172">
        <v>13154</v>
      </c>
      <c r="E109" s="172">
        <v>210062</v>
      </c>
      <c r="F109" s="173" t="s">
        <v>91</v>
      </c>
      <c r="G109" s="63">
        <v>4</v>
      </c>
      <c r="H109" s="3">
        <v>5.5890000000000004</v>
      </c>
      <c r="I109" s="63">
        <v>6268</v>
      </c>
      <c r="J109" s="168">
        <v>0.71599999999999997</v>
      </c>
      <c r="K109" s="57">
        <v>0.22700000000000001</v>
      </c>
      <c r="L109" s="57">
        <v>1.726</v>
      </c>
      <c r="M109" s="178" t="s">
        <v>177</v>
      </c>
    </row>
    <row r="110" spans="1:13" ht="15" thickTop="1" x14ac:dyDescent="0.3">
      <c r="A110" s="198" t="s">
        <v>172</v>
      </c>
      <c r="B110" s="199" t="s">
        <v>173</v>
      </c>
      <c r="C110" s="160" t="s">
        <v>112</v>
      </c>
      <c r="D110" s="159">
        <v>13031</v>
      </c>
      <c r="E110" s="159">
        <v>210028</v>
      </c>
      <c r="F110" s="160" t="s">
        <v>54</v>
      </c>
      <c r="G110" s="161">
        <v>0</v>
      </c>
      <c r="H110" s="162">
        <v>0.54700000000000004</v>
      </c>
      <c r="I110" s="161">
        <v>558</v>
      </c>
      <c r="J110" s="163" t="s">
        <v>175</v>
      </c>
      <c r="K110" s="191" t="s">
        <v>175</v>
      </c>
      <c r="L110" s="191" t="s">
        <v>175</v>
      </c>
      <c r="M110" s="165" t="s">
        <v>176</v>
      </c>
    </row>
    <row r="111" spans="1:13" x14ac:dyDescent="0.3">
      <c r="A111" s="86" t="s">
        <v>172</v>
      </c>
      <c r="B111" s="1" t="s">
        <v>173</v>
      </c>
      <c r="C111" s="56" t="s">
        <v>112</v>
      </c>
      <c r="D111" s="166">
        <v>13031</v>
      </c>
      <c r="E111" s="166">
        <v>210028</v>
      </c>
      <c r="F111" s="167" t="s">
        <v>55</v>
      </c>
      <c r="G111" s="63">
        <v>0</v>
      </c>
      <c r="H111" s="3">
        <v>0.54700000000000004</v>
      </c>
      <c r="I111" s="63">
        <v>558</v>
      </c>
      <c r="J111" s="168" t="s">
        <v>175</v>
      </c>
      <c r="K111" s="57" t="s">
        <v>175</v>
      </c>
      <c r="L111" s="57" t="s">
        <v>175</v>
      </c>
      <c r="M111" s="169" t="s">
        <v>176</v>
      </c>
    </row>
    <row r="112" spans="1:13" x14ac:dyDescent="0.3">
      <c r="A112" s="86" t="s">
        <v>172</v>
      </c>
      <c r="B112" s="1" t="s">
        <v>173</v>
      </c>
      <c r="C112" s="56" t="s">
        <v>112</v>
      </c>
      <c r="D112" s="166">
        <v>13031</v>
      </c>
      <c r="E112" s="166">
        <v>210028</v>
      </c>
      <c r="F112" s="167" t="s">
        <v>90</v>
      </c>
      <c r="G112" s="63">
        <v>1</v>
      </c>
      <c r="H112" s="3">
        <v>1.214</v>
      </c>
      <c r="I112" s="63">
        <v>1434</v>
      </c>
      <c r="J112" s="168">
        <v>0.82399999999999995</v>
      </c>
      <c r="K112" s="57">
        <v>4.1000000000000002E-2</v>
      </c>
      <c r="L112" s="57">
        <v>4.0620000000000003</v>
      </c>
      <c r="M112" s="169" t="s">
        <v>177</v>
      </c>
    </row>
    <row r="113" spans="1:13" ht="15" thickBot="1" x14ac:dyDescent="0.35">
      <c r="A113" s="170" t="s">
        <v>172</v>
      </c>
      <c r="B113" s="171" t="s">
        <v>173</v>
      </c>
      <c r="C113" s="231" t="s">
        <v>112</v>
      </c>
      <c r="D113" s="172">
        <v>13031</v>
      </c>
      <c r="E113" s="172">
        <v>210028</v>
      </c>
      <c r="F113" s="173" t="s">
        <v>91</v>
      </c>
      <c r="G113" s="63">
        <v>1</v>
      </c>
      <c r="H113" s="3">
        <v>1.7609999999999999</v>
      </c>
      <c r="I113" s="63">
        <v>1992</v>
      </c>
      <c r="J113" s="168">
        <v>0.56799999999999995</v>
      </c>
      <c r="K113" s="57">
        <v>2.8000000000000001E-2</v>
      </c>
      <c r="L113" s="57">
        <v>2.8010000000000002</v>
      </c>
      <c r="M113" s="178" t="s">
        <v>177</v>
      </c>
    </row>
    <row r="114" spans="1:13" ht="15" thickTop="1" x14ac:dyDescent="0.3">
      <c r="A114" s="198" t="s">
        <v>172</v>
      </c>
      <c r="B114" s="199" t="s">
        <v>173</v>
      </c>
      <c r="C114" s="160" t="s">
        <v>113</v>
      </c>
      <c r="D114" s="159">
        <v>10505</v>
      </c>
      <c r="E114" s="159">
        <v>210024</v>
      </c>
      <c r="F114" s="160" t="s">
        <v>66</v>
      </c>
      <c r="G114" s="161">
        <v>0</v>
      </c>
      <c r="H114" s="162">
        <v>1.4139999999999999</v>
      </c>
      <c r="I114" s="161">
        <v>1443</v>
      </c>
      <c r="J114" s="163">
        <v>0</v>
      </c>
      <c r="K114" s="191">
        <v>0</v>
      </c>
      <c r="L114" s="191">
        <v>2.1190000000000002</v>
      </c>
      <c r="M114" s="165" t="s">
        <v>177</v>
      </c>
    </row>
    <row r="115" spans="1:13" x14ac:dyDescent="0.3">
      <c r="A115" s="86" t="s">
        <v>172</v>
      </c>
      <c r="B115" s="1" t="s">
        <v>173</v>
      </c>
      <c r="C115" s="56" t="s">
        <v>113</v>
      </c>
      <c r="D115" s="166">
        <v>10505</v>
      </c>
      <c r="E115" s="166">
        <v>210024</v>
      </c>
      <c r="F115" s="56" t="s">
        <v>59</v>
      </c>
      <c r="G115" s="2">
        <v>0</v>
      </c>
      <c r="H115" s="3">
        <v>2.0710000000000002</v>
      </c>
      <c r="I115" s="2">
        <v>2114</v>
      </c>
      <c r="J115" s="168">
        <v>0</v>
      </c>
      <c r="K115" s="57">
        <v>0</v>
      </c>
      <c r="L115" s="57">
        <v>1.446</v>
      </c>
      <c r="M115" s="169" t="s">
        <v>177</v>
      </c>
    </row>
    <row r="116" spans="1:13" x14ac:dyDescent="0.3">
      <c r="A116" s="86" t="s">
        <v>172</v>
      </c>
      <c r="B116" s="1" t="s">
        <v>173</v>
      </c>
      <c r="C116" s="56" t="s">
        <v>113</v>
      </c>
      <c r="D116" s="166">
        <v>10505</v>
      </c>
      <c r="E116" s="166">
        <v>210024</v>
      </c>
      <c r="F116" s="167" t="s">
        <v>55</v>
      </c>
      <c r="G116" s="63">
        <v>0</v>
      </c>
      <c r="H116" s="3">
        <v>3.4849999999999999</v>
      </c>
      <c r="I116" s="63">
        <v>3557</v>
      </c>
      <c r="J116" s="168">
        <v>0</v>
      </c>
      <c r="K116" s="57">
        <v>0</v>
      </c>
      <c r="L116" s="57">
        <v>0.86</v>
      </c>
      <c r="M116" s="169" t="s">
        <v>178</v>
      </c>
    </row>
    <row r="117" spans="1:13" x14ac:dyDescent="0.3">
      <c r="A117" s="86" t="s">
        <v>172</v>
      </c>
      <c r="B117" s="1" t="s">
        <v>173</v>
      </c>
      <c r="C117" s="56" t="s">
        <v>113</v>
      </c>
      <c r="D117" s="166">
        <v>10505</v>
      </c>
      <c r="E117" s="166">
        <v>210024</v>
      </c>
      <c r="F117" s="167" t="s">
        <v>90</v>
      </c>
      <c r="G117" s="63">
        <v>1</v>
      </c>
      <c r="H117" s="3">
        <v>0.89800000000000002</v>
      </c>
      <c r="I117" s="63">
        <v>1061</v>
      </c>
      <c r="J117" s="168" t="s">
        <v>175</v>
      </c>
      <c r="K117" s="57" t="s">
        <v>175</v>
      </c>
      <c r="L117" s="57" t="s">
        <v>175</v>
      </c>
      <c r="M117" s="169" t="s">
        <v>176</v>
      </c>
    </row>
    <row r="118" spans="1:13" ht="15" thickBot="1" x14ac:dyDescent="0.35">
      <c r="A118" s="170" t="s">
        <v>172</v>
      </c>
      <c r="B118" s="171" t="s">
        <v>173</v>
      </c>
      <c r="C118" s="231" t="s">
        <v>113</v>
      </c>
      <c r="D118" s="172">
        <v>10505</v>
      </c>
      <c r="E118" s="172">
        <v>210024</v>
      </c>
      <c r="F118" s="173" t="s">
        <v>91</v>
      </c>
      <c r="G118" s="63">
        <v>1</v>
      </c>
      <c r="H118" s="3">
        <v>4.3840000000000003</v>
      </c>
      <c r="I118" s="63">
        <v>4618</v>
      </c>
      <c r="J118" s="168">
        <v>0.22800000000000001</v>
      </c>
      <c r="K118" s="57">
        <v>1.0999999999999999E-2</v>
      </c>
      <c r="L118" s="57">
        <v>1.125</v>
      </c>
      <c r="M118" s="178" t="s">
        <v>177</v>
      </c>
    </row>
    <row r="119" spans="1:13" ht="15" thickTop="1" x14ac:dyDescent="0.3">
      <c r="A119" s="198" t="s">
        <v>172</v>
      </c>
      <c r="B119" s="199" t="s">
        <v>173</v>
      </c>
      <c r="C119" s="160" t="s">
        <v>29</v>
      </c>
      <c r="D119" s="159">
        <v>13057</v>
      </c>
      <c r="E119" s="159">
        <v>210008</v>
      </c>
      <c r="F119" s="160" t="s">
        <v>71</v>
      </c>
      <c r="G119" s="161">
        <v>0</v>
      </c>
      <c r="H119" s="162">
        <v>0.97799999999999998</v>
      </c>
      <c r="I119" s="161">
        <v>998</v>
      </c>
      <c r="J119" s="163" t="s">
        <v>175</v>
      </c>
      <c r="K119" s="191" t="s">
        <v>175</v>
      </c>
      <c r="L119" s="191" t="s">
        <v>175</v>
      </c>
      <c r="M119" s="165" t="s">
        <v>176</v>
      </c>
    </row>
    <row r="120" spans="1:13" x14ac:dyDescent="0.3">
      <c r="A120" s="86" t="s">
        <v>172</v>
      </c>
      <c r="B120" s="1" t="s">
        <v>173</v>
      </c>
      <c r="C120" s="56" t="s">
        <v>29</v>
      </c>
      <c r="D120" s="166">
        <v>13057</v>
      </c>
      <c r="E120" s="166">
        <v>210008</v>
      </c>
      <c r="F120" s="167" t="s">
        <v>55</v>
      </c>
      <c r="G120" s="2">
        <v>0</v>
      </c>
      <c r="H120" s="3">
        <v>0.97799999999999998</v>
      </c>
      <c r="I120" s="2">
        <v>998</v>
      </c>
      <c r="J120" s="168" t="s">
        <v>175</v>
      </c>
      <c r="K120" s="57" t="s">
        <v>175</v>
      </c>
      <c r="L120" s="57" t="s">
        <v>175</v>
      </c>
      <c r="M120" s="169" t="s">
        <v>176</v>
      </c>
    </row>
    <row r="121" spans="1:13" x14ac:dyDescent="0.3">
      <c r="A121" s="86" t="s">
        <v>172</v>
      </c>
      <c r="B121" s="1" t="s">
        <v>173</v>
      </c>
      <c r="C121" s="56" t="s">
        <v>29</v>
      </c>
      <c r="D121" s="166">
        <v>13057</v>
      </c>
      <c r="E121" s="166">
        <v>210008</v>
      </c>
      <c r="F121" s="167" t="s">
        <v>90</v>
      </c>
      <c r="G121" s="2">
        <v>1</v>
      </c>
      <c r="H121" s="3">
        <v>6.9589999999999996</v>
      </c>
      <c r="I121" s="2">
        <v>8218</v>
      </c>
      <c r="J121" s="168">
        <v>0.14399999999999999</v>
      </c>
      <c r="K121" s="57">
        <v>7.0000000000000001E-3</v>
      </c>
      <c r="L121" s="57">
        <v>0.70899999999999996</v>
      </c>
      <c r="M121" s="169" t="s">
        <v>178</v>
      </c>
    </row>
    <row r="122" spans="1:13" x14ac:dyDescent="0.3">
      <c r="A122" s="86" t="s">
        <v>172</v>
      </c>
      <c r="B122" s="1" t="s">
        <v>173</v>
      </c>
      <c r="C122" s="56" t="s">
        <v>29</v>
      </c>
      <c r="D122" s="166">
        <v>13057</v>
      </c>
      <c r="E122" s="166">
        <v>210008</v>
      </c>
      <c r="F122" s="167" t="s">
        <v>84</v>
      </c>
      <c r="G122" s="2">
        <v>3</v>
      </c>
      <c r="H122" s="3">
        <v>0.89700000000000002</v>
      </c>
      <c r="I122" s="2">
        <v>585</v>
      </c>
      <c r="J122" s="168" t="s">
        <v>175</v>
      </c>
      <c r="K122" s="57" t="s">
        <v>175</v>
      </c>
      <c r="L122" s="57" t="s">
        <v>175</v>
      </c>
      <c r="M122" s="169" t="s">
        <v>176</v>
      </c>
    </row>
    <row r="123" spans="1:13" ht="15" thickBot="1" x14ac:dyDescent="0.35">
      <c r="A123" s="170" t="s">
        <v>172</v>
      </c>
      <c r="B123" s="171" t="s">
        <v>173</v>
      </c>
      <c r="C123" s="231" t="s">
        <v>29</v>
      </c>
      <c r="D123" s="172">
        <v>13057</v>
      </c>
      <c r="E123" s="172">
        <v>210008</v>
      </c>
      <c r="F123" s="173" t="s">
        <v>91</v>
      </c>
      <c r="G123" s="192">
        <v>4</v>
      </c>
      <c r="H123" s="175">
        <v>8.8339999999999996</v>
      </c>
      <c r="I123" s="192">
        <v>9801</v>
      </c>
      <c r="J123" s="176">
        <v>0.45300000000000001</v>
      </c>
      <c r="K123" s="177">
        <v>0.14399999999999999</v>
      </c>
      <c r="L123" s="177">
        <v>1.0920000000000001</v>
      </c>
      <c r="M123" s="178" t="s">
        <v>177</v>
      </c>
    </row>
    <row r="124" spans="1:13" ht="15" thickTop="1" x14ac:dyDescent="0.3">
      <c r="A124" s="198" t="s">
        <v>172</v>
      </c>
      <c r="B124" s="199" t="s">
        <v>173</v>
      </c>
      <c r="C124" s="160" t="s">
        <v>30</v>
      </c>
      <c r="D124" s="159">
        <v>12943</v>
      </c>
      <c r="E124" s="159">
        <v>210001</v>
      </c>
      <c r="F124" s="160" t="s">
        <v>59</v>
      </c>
      <c r="G124" s="161">
        <v>2</v>
      </c>
      <c r="H124" s="162">
        <v>1.655</v>
      </c>
      <c r="I124" s="161">
        <v>1467</v>
      </c>
      <c r="J124" s="163">
        <v>1.208</v>
      </c>
      <c r="K124" s="191">
        <v>0.20300000000000001</v>
      </c>
      <c r="L124" s="191">
        <v>3.992</v>
      </c>
      <c r="M124" s="165" t="s">
        <v>177</v>
      </c>
    </row>
    <row r="125" spans="1:13" x14ac:dyDescent="0.3">
      <c r="A125" s="86" t="s">
        <v>172</v>
      </c>
      <c r="B125" s="1" t="s">
        <v>173</v>
      </c>
      <c r="C125" s="56" t="s">
        <v>30</v>
      </c>
      <c r="D125" s="166">
        <v>12943</v>
      </c>
      <c r="E125" s="166">
        <v>210001</v>
      </c>
      <c r="F125" s="167" t="s">
        <v>55</v>
      </c>
      <c r="G125" s="63">
        <v>2</v>
      </c>
      <c r="H125" s="3">
        <v>1.655</v>
      </c>
      <c r="I125" s="63">
        <v>1467</v>
      </c>
      <c r="J125" s="168">
        <v>1.208</v>
      </c>
      <c r="K125" s="57">
        <v>0.20300000000000001</v>
      </c>
      <c r="L125" s="57">
        <v>3.992</v>
      </c>
      <c r="M125" s="169" t="s">
        <v>177</v>
      </c>
    </row>
    <row r="126" spans="1:13" x14ac:dyDescent="0.3">
      <c r="A126" s="86" t="s">
        <v>172</v>
      </c>
      <c r="B126" s="1" t="s">
        <v>173</v>
      </c>
      <c r="C126" s="56" t="s">
        <v>30</v>
      </c>
      <c r="D126" s="166">
        <v>12943</v>
      </c>
      <c r="E126" s="166">
        <v>210001</v>
      </c>
      <c r="F126" s="167" t="s">
        <v>90</v>
      </c>
      <c r="G126" s="63">
        <v>2</v>
      </c>
      <c r="H126" s="3">
        <v>5.1269999999999998</v>
      </c>
      <c r="I126" s="63">
        <v>5258</v>
      </c>
      <c r="J126" s="168">
        <v>0.39</v>
      </c>
      <c r="K126" s="57">
        <v>6.5000000000000002E-2</v>
      </c>
      <c r="L126" s="57">
        <v>1.2889999999999999</v>
      </c>
      <c r="M126" s="169" t="s">
        <v>177</v>
      </c>
    </row>
    <row r="127" spans="1:13" ht="15" thickBot="1" x14ac:dyDescent="0.35">
      <c r="A127" s="170" t="s">
        <v>172</v>
      </c>
      <c r="B127" s="171" t="s">
        <v>173</v>
      </c>
      <c r="C127" s="231" t="s">
        <v>30</v>
      </c>
      <c r="D127" s="172">
        <v>12943</v>
      </c>
      <c r="E127" s="172">
        <v>210001</v>
      </c>
      <c r="F127" s="173" t="s">
        <v>91</v>
      </c>
      <c r="G127" s="202">
        <v>4</v>
      </c>
      <c r="H127" s="188">
        <v>6.782</v>
      </c>
      <c r="I127" s="202">
        <v>6725</v>
      </c>
      <c r="J127" s="189">
        <v>0.59</v>
      </c>
      <c r="K127" s="190">
        <v>0.187</v>
      </c>
      <c r="L127" s="190">
        <v>1.423</v>
      </c>
      <c r="M127" s="178" t="s">
        <v>177</v>
      </c>
    </row>
    <row r="128" spans="1:13" ht="15" thickTop="1" x14ac:dyDescent="0.3">
      <c r="A128" s="86" t="s">
        <v>172</v>
      </c>
      <c r="B128" s="1" t="s">
        <v>173</v>
      </c>
      <c r="C128" s="56" t="s">
        <v>31</v>
      </c>
      <c r="D128" s="166">
        <v>13021</v>
      </c>
      <c r="E128" s="166">
        <v>210040</v>
      </c>
      <c r="F128" s="56" t="s">
        <v>78</v>
      </c>
      <c r="G128" s="161">
        <v>3</v>
      </c>
      <c r="H128" s="162">
        <v>1.4350000000000001</v>
      </c>
      <c r="I128" s="161">
        <v>1465</v>
      </c>
      <c r="J128" s="163">
        <v>2.09</v>
      </c>
      <c r="K128" s="191">
        <v>0.53200000000000003</v>
      </c>
      <c r="L128" s="191">
        <v>5.6879999999999997</v>
      </c>
      <c r="M128" s="184" t="s">
        <v>177</v>
      </c>
    </row>
    <row r="129" spans="1:13" x14ac:dyDescent="0.3">
      <c r="A129" s="86" t="s">
        <v>172</v>
      </c>
      <c r="B129" s="1" t="s">
        <v>173</v>
      </c>
      <c r="C129" s="56" t="s">
        <v>31</v>
      </c>
      <c r="D129" s="166">
        <v>13021</v>
      </c>
      <c r="E129" s="166">
        <v>210040</v>
      </c>
      <c r="F129" s="167" t="s">
        <v>55</v>
      </c>
      <c r="G129" s="63">
        <v>3</v>
      </c>
      <c r="H129" s="3">
        <v>1.4350000000000001</v>
      </c>
      <c r="I129" s="63">
        <v>1465</v>
      </c>
      <c r="J129" s="168">
        <v>2.09</v>
      </c>
      <c r="K129" s="57">
        <v>0.53200000000000003</v>
      </c>
      <c r="L129" s="57">
        <v>5.6879999999999997</v>
      </c>
      <c r="M129" s="169" t="s">
        <v>177</v>
      </c>
    </row>
    <row r="130" spans="1:13" x14ac:dyDescent="0.3">
      <c r="A130" s="86" t="s">
        <v>172</v>
      </c>
      <c r="B130" s="1" t="s">
        <v>173</v>
      </c>
      <c r="C130" s="56" t="s">
        <v>31</v>
      </c>
      <c r="D130" s="166">
        <v>13021</v>
      </c>
      <c r="E130" s="166">
        <v>210040</v>
      </c>
      <c r="F130" s="167" t="s">
        <v>90</v>
      </c>
      <c r="G130" s="63">
        <v>1</v>
      </c>
      <c r="H130" s="3">
        <v>2.4039999999999999</v>
      </c>
      <c r="I130" s="63">
        <v>2839</v>
      </c>
      <c r="J130" s="168">
        <v>0.41599999999999998</v>
      </c>
      <c r="K130" s="57">
        <v>2.1000000000000001E-2</v>
      </c>
      <c r="L130" s="57">
        <v>2.052</v>
      </c>
      <c r="M130" s="169" t="s">
        <v>177</v>
      </c>
    </row>
    <row r="131" spans="1:13" ht="15" thickBot="1" x14ac:dyDescent="0.35">
      <c r="A131" s="170" t="s">
        <v>172</v>
      </c>
      <c r="B131" s="171" t="s">
        <v>173</v>
      </c>
      <c r="C131" s="122" t="s">
        <v>31</v>
      </c>
      <c r="D131" s="186">
        <v>13021</v>
      </c>
      <c r="E131" s="186">
        <v>210040</v>
      </c>
      <c r="F131" s="129" t="s">
        <v>91</v>
      </c>
      <c r="G131" s="203">
        <v>4</v>
      </c>
      <c r="H131" s="188">
        <v>3.839</v>
      </c>
      <c r="I131" s="202">
        <v>4304</v>
      </c>
      <c r="J131" s="189">
        <v>1.042</v>
      </c>
      <c r="K131" s="190">
        <v>0.33100000000000002</v>
      </c>
      <c r="L131" s="190">
        <v>2.5129999999999999</v>
      </c>
      <c r="M131" s="204" t="s">
        <v>177</v>
      </c>
    </row>
    <row r="132" spans="1:13" ht="15" thickTop="1" x14ac:dyDescent="0.3">
      <c r="A132" s="198" t="s">
        <v>172</v>
      </c>
      <c r="B132" s="199" t="s">
        <v>173</v>
      </c>
      <c r="C132" s="160" t="s">
        <v>33</v>
      </c>
      <c r="D132" s="159">
        <v>12706</v>
      </c>
      <c r="E132" s="159">
        <v>210012</v>
      </c>
      <c r="F132" s="160" t="s">
        <v>66</v>
      </c>
      <c r="G132" s="161">
        <v>0</v>
      </c>
      <c r="H132" s="162">
        <v>0.88100000000000001</v>
      </c>
      <c r="I132" s="161">
        <v>781</v>
      </c>
      <c r="J132" s="163" t="s">
        <v>175</v>
      </c>
      <c r="K132" s="191" t="s">
        <v>175</v>
      </c>
      <c r="L132" s="191" t="s">
        <v>175</v>
      </c>
      <c r="M132" s="165" t="s">
        <v>176</v>
      </c>
    </row>
    <row r="133" spans="1:13" x14ac:dyDescent="0.3">
      <c r="A133" s="86" t="s">
        <v>172</v>
      </c>
      <c r="B133" s="1" t="s">
        <v>173</v>
      </c>
      <c r="C133" s="56" t="s">
        <v>33</v>
      </c>
      <c r="D133" s="166">
        <v>12706</v>
      </c>
      <c r="E133" s="166">
        <v>210012</v>
      </c>
      <c r="F133" s="56" t="s">
        <v>71</v>
      </c>
      <c r="G133" s="2">
        <v>0</v>
      </c>
      <c r="H133" s="3">
        <v>3.1469999999999998</v>
      </c>
      <c r="I133" s="2">
        <v>2789</v>
      </c>
      <c r="J133" s="168">
        <v>0</v>
      </c>
      <c r="K133" s="57">
        <v>0</v>
      </c>
      <c r="L133" s="57">
        <v>0.95199999999999996</v>
      </c>
      <c r="M133" s="169" t="s">
        <v>178</v>
      </c>
    </row>
    <row r="134" spans="1:13" x14ac:dyDescent="0.3">
      <c r="A134" s="86" t="s">
        <v>172</v>
      </c>
      <c r="B134" s="1" t="s">
        <v>173</v>
      </c>
      <c r="C134" s="56" t="s">
        <v>33</v>
      </c>
      <c r="D134" s="166">
        <v>12706</v>
      </c>
      <c r="E134" s="166">
        <v>210012</v>
      </c>
      <c r="F134" s="56" t="s">
        <v>67</v>
      </c>
      <c r="G134" s="2">
        <v>0</v>
      </c>
      <c r="H134" s="3">
        <v>0.189</v>
      </c>
      <c r="I134" s="2">
        <v>131</v>
      </c>
      <c r="J134" s="168" t="s">
        <v>175</v>
      </c>
      <c r="K134" s="57" t="s">
        <v>175</v>
      </c>
      <c r="L134" s="57" t="s">
        <v>175</v>
      </c>
      <c r="M134" s="169" t="s">
        <v>176</v>
      </c>
    </row>
    <row r="135" spans="1:13" x14ac:dyDescent="0.3">
      <c r="A135" s="86" t="s">
        <v>172</v>
      </c>
      <c r="B135" s="1" t="s">
        <v>173</v>
      </c>
      <c r="C135" s="56" t="s">
        <v>33</v>
      </c>
      <c r="D135" s="166">
        <v>12706</v>
      </c>
      <c r="E135" s="166">
        <v>210012</v>
      </c>
      <c r="F135" s="167" t="s">
        <v>55</v>
      </c>
      <c r="G135" s="63">
        <v>0</v>
      </c>
      <c r="H135" s="3">
        <v>4.2169999999999996</v>
      </c>
      <c r="I135" s="63">
        <v>3701</v>
      </c>
      <c r="J135" s="168">
        <v>0</v>
      </c>
      <c r="K135" s="57">
        <v>0</v>
      </c>
      <c r="L135" s="57">
        <v>0.71</v>
      </c>
      <c r="M135" s="169" t="s">
        <v>178</v>
      </c>
    </row>
    <row r="136" spans="1:13" x14ac:dyDescent="0.3">
      <c r="A136" s="86" t="s">
        <v>172</v>
      </c>
      <c r="B136" s="1" t="s">
        <v>173</v>
      </c>
      <c r="C136" s="56" t="s">
        <v>33</v>
      </c>
      <c r="D136" s="166">
        <v>12706</v>
      </c>
      <c r="E136" s="166">
        <v>210012</v>
      </c>
      <c r="F136" s="167" t="s">
        <v>90</v>
      </c>
      <c r="G136" s="63">
        <v>4</v>
      </c>
      <c r="H136" s="3">
        <v>5.3310000000000004</v>
      </c>
      <c r="I136" s="63">
        <v>5463</v>
      </c>
      <c r="J136" s="168">
        <v>0.75</v>
      </c>
      <c r="K136" s="57">
        <v>0.23799999999999999</v>
      </c>
      <c r="L136" s="57">
        <v>1.81</v>
      </c>
      <c r="M136" s="169" t="s">
        <v>177</v>
      </c>
    </row>
    <row r="137" spans="1:13" x14ac:dyDescent="0.3">
      <c r="A137" s="86" t="s">
        <v>172</v>
      </c>
      <c r="B137" s="1" t="s">
        <v>173</v>
      </c>
      <c r="C137" s="56" t="s">
        <v>33</v>
      </c>
      <c r="D137" s="166">
        <v>12706</v>
      </c>
      <c r="E137" s="166">
        <v>210012</v>
      </c>
      <c r="F137" s="167" t="s">
        <v>84</v>
      </c>
      <c r="G137" s="63">
        <v>0</v>
      </c>
      <c r="H137" s="3">
        <v>0.70899999999999996</v>
      </c>
      <c r="I137" s="63">
        <v>476</v>
      </c>
      <c r="J137" s="168" t="s">
        <v>175</v>
      </c>
      <c r="K137" s="57" t="s">
        <v>175</v>
      </c>
      <c r="L137" s="57" t="s">
        <v>175</v>
      </c>
      <c r="M137" s="169" t="s">
        <v>176</v>
      </c>
    </row>
    <row r="138" spans="1:13" ht="15" thickBot="1" x14ac:dyDescent="0.35">
      <c r="A138" s="170" t="s">
        <v>172</v>
      </c>
      <c r="B138" s="171" t="s">
        <v>173</v>
      </c>
      <c r="C138" s="231" t="s">
        <v>33</v>
      </c>
      <c r="D138" s="172">
        <v>12706</v>
      </c>
      <c r="E138" s="172">
        <v>210012</v>
      </c>
      <c r="F138" s="173" t="s">
        <v>91</v>
      </c>
      <c r="G138" s="203">
        <v>4</v>
      </c>
      <c r="H138" s="188">
        <v>10.257</v>
      </c>
      <c r="I138" s="202">
        <v>9640</v>
      </c>
      <c r="J138" s="189">
        <v>0.39</v>
      </c>
      <c r="K138" s="190">
        <v>0.124</v>
      </c>
      <c r="L138" s="190">
        <v>0.94099999999999995</v>
      </c>
      <c r="M138" s="178" t="s">
        <v>178</v>
      </c>
    </row>
    <row r="139" spans="1:13" ht="15" thickTop="1" x14ac:dyDescent="0.3">
      <c r="A139" s="198" t="s">
        <v>172</v>
      </c>
      <c r="B139" s="199" t="s">
        <v>173</v>
      </c>
      <c r="C139" s="56" t="s">
        <v>182</v>
      </c>
      <c r="D139" s="166">
        <v>10419</v>
      </c>
      <c r="E139" s="166">
        <v>210011</v>
      </c>
      <c r="F139" s="56" t="s">
        <v>97</v>
      </c>
      <c r="G139" s="161">
        <v>2</v>
      </c>
      <c r="H139" s="162">
        <v>0.64700000000000002</v>
      </c>
      <c r="I139" s="161">
        <v>573</v>
      </c>
      <c r="J139" s="163" t="s">
        <v>175</v>
      </c>
      <c r="K139" s="191" t="s">
        <v>175</v>
      </c>
      <c r="L139" s="191" t="s">
        <v>175</v>
      </c>
      <c r="M139" s="169" t="s">
        <v>176</v>
      </c>
    </row>
    <row r="140" spans="1:13" x14ac:dyDescent="0.3">
      <c r="A140" s="86" t="s">
        <v>172</v>
      </c>
      <c r="B140" s="1" t="s">
        <v>173</v>
      </c>
      <c r="C140" s="56" t="s">
        <v>182</v>
      </c>
      <c r="D140" s="166">
        <v>10419</v>
      </c>
      <c r="E140" s="166">
        <v>210011</v>
      </c>
      <c r="F140" s="167" t="s">
        <v>55</v>
      </c>
      <c r="G140" s="63">
        <v>2</v>
      </c>
      <c r="H140" s="3">
        <v>0.64700000000000002</v>
      </c>
      <c r="I140" s="63">
        <v>573</v>
      </c>
      <c r="J140" s="168" t="s">
        <v>175</v>
      </c>
      <c r="K140" s="57" t="s">
        <v>175</v>
      </c>
      <c r="L140" s="57" t="s">
        <v>175</v>
      </c>
      <c r="M140" s="169" t="s">
        <v>176</v>
      </c>
    </row>
    <row r="141" spans="1:13" x14ac:dyDescent="0.3">
      <c r="A141" s="86" t="s">
        <v>172</v>
      </c>
      <c r="B141" s="1" t="s">
        <v>173</v>
      </c>
      <c r="C141" s="56" t="s">
        <v>182</v>
      </c>
      <c r="D141" s="166">
        <v>10419</v>
      </c>
      <c r="E141" s="166">
        <v>210011</v>
      </c>
      <c r="F141" s="167" t="s">
        <v>90</v>
      </c>
      <c r="G141" s="63">
        <v>1</v>
      </c>
      <c r="H141" s="3">
        <v>0.82099999999999995</v>
      </c>
      <c r="I141" s="63">
        <v>842</v>
      </c>
      <c r="J141" s="168" t="s">
        <v>175</v>
      </c>
      <c r="K141" s="57" t="s">
        <v>175</v>
      </c>
      <c r="L141" s="57" t="s">
        <v>175</v>
      </c>
      <c r="M141" s="169" t="s">
        <v>176</v>
      </c>
    </row>
    <row r="142" spans="1:13" x14ac:dyDescent="0.3">
      <c r="A142" s="86" t="s">
        <v>172</v>
      </c>
      <c r="B142" s="1" t="s">
        <v>173</v>
      </c>
      <c r="C142" s="56" t="s">
        <v>182</v>
      </c>
      <c r="D142" s="166">
        <v>10419</v>
      </c>
      <c r="E142" s="166">
        <v>210011</v>
      </c>
      <c r="F142" s="167" t="s">
        <v>84</v>
      </c>
      <c r="G142" s="63">
        <v>1</v>
      </c>
      <c r="H142" s="3">
        <v>0.127</v>
      </c>
      <c r="I142" s="63">
        <v>99</v>
      </c>
      <c r="J142" s="168" t="s">
        <v>175</v>
      </c>
      <c r="K142" s="57" t="s">
        <v>175</v>
      </c>
      <c r="L142" s="57" t="s">
        <v>175</v>
      </c>
      <c r="M142" s="169" t="s">
        <v>176</v>
      </c>
    </row>
    <row r="143" spans="1:13" ht="15" thickBot="1" x14ac:dyDescent="0.35">
      <c r="A143" s="170" t="s">
        <v>172</v>
      </c>
      <c r="B143" s="171" t="s">
        <v>173</v>
      </c>
      <c r="C143" s="231" t="s">
        <v>182</v>
      </c>
      <c r="D143" s="172">
        <v>10419</v>
      </c>
      <c r="E143" s="172">
        <v>210011</v>
      </c>
      <c r="F143" s="173" t="s">
        <v>91</v>
      </c>
      <c r="G143" s="205">
        <v>4</v>
      </c>
      <c r="H143" s="3">
        <v>1.595</v>
      </c>
      <c r="I143" s="63">
        <v>1514</v>
      </c>
      <c r="J143" s="168">
        <v>2.508</v>
      </c>
      <c r="K143" s="57">
        <v>0.79700000000000004</v>
      </c>
      <c r="L143" s="57">
        <v>6.05</v>
      </c>
      <c r="M143" s="178" t="s">
        <v>177</v>
      </c>
    </row>
    <row r="144" spans="1:13" ht="15" thickTop="1" x14ac:dyDescent="0.3">
      <c r="A144" s="198" t="s">
        <v>172</v>
      </c>
      <c r="B144" s="199" t="s">
        <v>173</v>
      </c>
      <c r="C144" s="160" t="s">
        <v>35</v>
      </c>
      <c r="D144" s="159">
        <v>13253</v>
      </c>
      <c r="E144" s="159">
        <v>210022</v>
      </c>
      <c r="F144" s="160" t="s">
        <v>72</v>
      </c>
      <c r="G144" s="161">
        <v>1</v>
      </c>
      <c r="H144" s="162">
        <v>2.6160000000000001</v>
      </c>
      <c r="I144" s="161">
        <v>2318</v>
      </c>
      <c r="J144" s="163">
        <v>0.38200000000000001</v>
      </c>
      <c r="K144" s="191">
        <v>1.9E-2</v>
      </c>
      <c r="L144" s="191">
        <v>1.8859999999999999</v>
      </c>
      <c r="M144" s="165" t="s">
        <v>177</v>
      </c>
    </row>
    <row r="145" spans="1:13" x14ac:dyDescent="0.3">
      <c r="A145" s="86" t="s">
        <v>172</v>
      </c>
      <c r="B145" s="1" t="s">
        <v>173</v>
      </c>
      <c r="C145" s="56" t="s">
        <v>35</v>
      </c>
      <c r="D145" s="166">
        <v>13253</v>
      </c>
      <c r="E145" s="166">
        <v>210022</v>
      </c>
      <c r="F145" s="167" t="s">
        <v>55</v>
      </c>
      <c r="G145" s="63">
        <v>1</v>
      </c>
      <c r="H145" s="3">
        <v>2.6160000000000001</v>
      </c>
      <c r="I145" s="63">
        <v>2318</v>
      </c>
      <c r="J145" s="168">
        <v>0.38200000000000001</v>
      </c>
      <c r="K145" s="57">
        <v>1.9E-2</v>
      </c>
      <c r="L145" s="57">
        <v>1.8859999999999999</v>
      </c>
      <c r="M145" s="169" t="s">
        <v>177</v>
      </c>
    </row>
    <row r="146" spans="1:13" x14ac:dyDescent="0.3">
      <c r="A146" s="86" t="s">
        <v>172</v>
      </c>
      <c r="B146" s="1" t="s">
        <v>173</v>
      </c>
      <c r="C146" s="56" t="s">
        <v>35</v>
      </c>
      <c r="D146" s="166">
        <v>13253</v>
      </c>
      <c r="E146" s="166">
        <v>210022</v>
      </c>
      <c r="F146" s="167" t="s">
        <v>90</v>
      </c>
      <c r="G146" s="63">
        <v>1</v>
      </c>
      <c r="H146" s="3">
        <v>4.9509999999999996</v>
      </c>
      <c r="I146" s="63">
        <v>5078</v>
      </c>
      <c r="J146" s="168">
        <v>0.20200000000000001</v>
      </c>
      <c r="K146" s="57">
        <v>0.01</v>
      </c>
      <c r="L146" s="57">
        <v>0.996</v>
      </c>
      <c r="M146" s="169" t="s">
        <v>178</v>
      </c>
    </row>
    <row r="147" spans="1:13" ht="15" thickBot="1" x14ac:dyDescent="0.35">
      <c r="A147" s="127" t="s">
        <v>172</v>
      </c>
      <c r="B147" s="128" t="s">
        <v>173</v>
      </c>
      <c r="C147" s="231" t="s">
        <v>35</v>
      </c>
      <c r="D147" s="172">
        <v>13253</v>
      </c>
      <c r="E147" s="172">
        <v>210022</v>
      </c>
      <c r="F147" s="173" t="s">
        <v>91</v>
      </c>
      <c r="G147" s="206">
        <v>2</v>
      </c>
      <c r="H147" s="188">
        <v>7.5670000000000002</v>
      </c>
      <c r="I147" s="202">
        <v>7396</v>
      </c>
      <c r="J147" s="189">
        <v>0.26400000000000001</v>
      </c>
      <c r="K147" s="190">
        <v>4.3999999999999997E-2</v>
      </c>
      <c r="L147" s="190">
        <v>0.873</v>
      </c>
      <c r="M147" s="178" t="s">
        <v>178</v>
      </c>
    </row>
    <row r="148" spans="1:13" ht="15" thickTop="1" x14ac:dyDescent="0.3">
      <c r="A148" s="157" t="s">
        <v>172</v>
      </c>
      <c r="B148" s="158" t="s">
        <v>173</v>
      </c>
      <c r="C148" s="115" t="s">
        <v>36</v>
      </c>
      <c r="D148" s="180">
        <v>12973</v>
      </c>
      <c r="E148" s="180">
        <v>210019</v>
      </c>
      <c r="F148" s="115" t="s">
        <v>66</v>
      </c>
      <c r="G148" s="161">
        <v>1</v>
      </c>
      <c r="H148" s="162">
        <v>1.526</v>
      </c>
      <c r="I148" s="161">
        <v>1352</v>
      </c>
      <c r="J148" s="163">
        <v>0.65600000000000003</v>
      </c>
      <c r="K148" s="191">
        <v>3.3000000000000002E-2</v>
      </c>
      <c r="L148" s="191">
        <v>3.2330000000000001</v>
      </c>
      <c r="M148" s="184" t="s">
        <v>177</v>
      </c>
    </row>
    <row r="149" spans="1:13" x14ac:dyDescent="0.3">
      <c r="A149" s="86" t="s">
        <v>172</v>
      </c>
      <c r="B149" s="1" t="s">
        <v>173</v>
      </c>
      <c r="C149" s="56" t="s">
        <v>36</v>
      </c>
      <c r="D149" s="166">
        <v>12973</v>
      </c>
      <c r="E149" s="166">
        <v>210019</v>
      </c>
      <c r="F149" s="56" t="s">
        <v>73</v>
      </c>
      <c r="G149" s="2">
        <v>0</v>
      </c>
      <c r="H149" s="3">
        <v>1.853</v>
      </c>
      <c r="I149" s="2">
        <v>1642</v>
      </c>
      <c r="J149" s="168">
        <v>0</v>
      </c>
      <c r="K149" s="57">
        <v>0</v>
      </c>
      <c r="L149" s="57">
        <v>1.617</v>
      </c>
      <c r="M149" s="169" t="s">
        <v>177</v>
      </c>
    </row>
    <row r="150" spans="1:13" x14ac:dyDescent="0.3">
      <c r="A150" s="86" t="s">
        <v>172</v>
      </c>
      <c r="B150" s="1" t="s">
        <v>173</v>
      </c>
      <c r="C150" s="56" t="s">
        <v>36</v>
      </c>
      <c r="D150" s="166">
        <v>12973</v>
      </c>
      <c r="E150" s="166">
        <v>210019</v>
      </c>
      <c r="F150" s="56" t="s">
        <v>74</v>
      </c>
      <c r="G150" s="2">
        <v>0</v>
      </c>
      <c r="H150" s="3">
        <v>0.90300000000000002</v>
      </c>
      <c r="I150" s="2">
        <v>800</v>
      </c>
      <c r="J150" s="168" t="s">
        <v>175</v>
      </c>
      <c r="K150" s="57" t="s">
        <v>175</v>
      </c>
      <c r="L150" s="57" t="s">
        <v>175</v>
      </c>
      <c r="M150" s="169" t="s">
        <v>176</v>
      </c>
    </row>
    <row r="151" spans="1:13" x14ac:dyDescent="0.3">
      <c r="A151" s="86" t="s">
        <v>172</v>
      </c>
      <c r="B151" s="1" t="s">
        <v>173</v>
      </c>
      <c r="C151" s="56" t="s">
        <v>36</v>
      </c>
      <c r="D151" s="166">
        <v>12973</v>
      </c>
      <c r="E151" s="166">
        <v>210019</v>
      </c>
      <c r="F151" s="167" t="s">
        <v>55</v>
      </c>
      <c r="G151" s="63">
        <v>1</v>
      </c>
      <c r="H151" s="3">
        <v>4.2809999999999997</v>
      </c>
      <c r="I151" s="63">
        <v>3794</v>
      </c>
      <c r="J151" s="168">
        <v>0.23400000000000001</v>
      </c>
      <c r="K151" s="57">
        <v>1.2E-2</v>
      </c>
      <c r="L151" s="57">
        <v>1.1519999999999999</v>
      </c>
      <c r="M151" s="169" t="s">
        <v>177</v>
      </c>
    </row>
    <row r="152" spans="1:13" x14ac:dyDescent="0.3">
      <c r="A152" s="86" t="s">
        <v>172</v>
      </c>
      <c r="B152" s="1" t="s">
        <v>173</v>
      </c>
      <c r="C152" s="56" t="s">
        <v>36</v>
      </c>
      <c r="D152" s="166">
        <v>12973</v>
      </c>
      <c r="E152" s="166">
        <v>210019</v>
      </c>
      <c r="F152" s="167" t="s">
        <v>90</v>
      </c>
      <c r="G152" s="63">
        <v>2</v>
      </c>
      <c r="H152" s="3">
        <v>7</v>
      </c>
      <c r="I152" s="63">
        <v>7179</v>
      </c>
      <c r="J152" s="168">
        <v>0.28599999999999998</v>
      </c>
      <c r="K152" s="57">
        <v>4.8000000000000001E-2</v>
      </c>
      <c r="L152" s="57">
        <v>0.94399999999999995</v>
      </c>
      <c r="M152" s="169" t="s">
        <v>178</v>
      </c>
    </row>
    <row r="153" spans="1:13" x14ac:dyDescent="0.3">
      <c r="A153" s="86" t="s">
        <v>172</v>
      </c>
      <c r="B153" s="1" t="s">
        <v>173</v>
      </c>
      <c r="C153" s="56" t="s">
        <v>36</v>
      </c>
      <c r="D153" s="166">
        <v>12973</v>
      </c>
      <c r="E153" s="166">
        <v>210019</v>
      </c>
      <c r="F153" s="167" t="s">
        <v>84</v>
      </c>
      <c r="G153" s="63">
        <v>0</v>
      </c>
      <c r="H153" s="3">
        <v>1.7999999999999999E-2</v>
      </c>
      <c r="I153" s="63">
        <v>23</v>
      </c>
      <c r="J153" s="168" t="s">
        <v>175</v>
      </c>
      <c r="K153" s="57" t="s">
        <v>175</v>
      </c>
      <c r="L153" s="57" t="s">
        <v>175</v>
      </c>
      <c r="M153" s="169" t="s">
        <v>176</v>
      </c>
    </row>
    <row r="154" spans="1:13" ht="15" thickBot="1" x14ac:dyDescent="0.35">
      <c r="A154" s="170" t="s">
        <v>172</v>
      </c>
      <c r="B154" s="171" t="s">
        <v>173</v>
      </c>
      <c r="C154" s="56" t="s">
        <v>36</v>
      </c>
      <c r="D154" s="172">
        <v>12973</v>
      </c>
      <c r="E154" s="172">
        <v>210019</v>
      </c>
      <c r="F154" s="173" t="s">
        <v>91</v>
      </c>
      <c r="G154" s="205">
        <v>3</v>
      </c>
      <c r="H154" s="3">
        <v>11.298999999999999</v>
      </c>
      <c r="I154" s="63">
        <v>10996</v>
      </c>
      <c r="J154" s="168">
        <v>0.26600000000000001</v>
      </c>
      <c r="K154" s="57">
        <v>6.8000000000000005E-2</v>
      </c>
      <c r="L154" s="57">
        <v>0.72299999999999998</v>
      </c>
      <c r="M154" s="178" t="s">
        <v>178</v>
      </c>
    </row>
    <row r="155" spans="1:13" ht="15" thickTop="1" x14ac:dyDescent="0.3">
      <c r="A155" s="157" t="s">
        <v>172</v>
      </c>
      <c r="B155" s="158" t="s">
        <v>173</v>
      </c>
      <c r="C155" s="160" t="s">
        <v>37</v>
      </c>
      <c r="D155" s="159">
        <v>13003</v>
      </c>
      <c r="E155" s="159">
        <v>210043</v>
      </c>
      <c r="F155" s="160" t="s">
        <v>170</v>
      </c>
      <c r="G155" s="161">
        <v>1</v>
      </c>
      <c r="H155" s="162">
        <v>2.891</v>
      </c>
      <c r="I155" s="161">
        <v>2870</v>
      </c>
      <c r="J155" s="191">
        <v>0.34599999999999997</v>
      </c>
      <c r="K155" s="191">
        <v>1.7000000000000001E-2</v>
      </c>
      <c r="L155" s="191">
        <v>1.706</v>
      </c>
      <c r="M155" s="165" t="s">
        <v>177</v>
      </c>
    </row>
    <row r="156" spans="1:13" x14ac:dyDescent="0.3">
      <c r="A156" s="86" t="s">
        <v>172</v>
      </c>
      <c r="B156" s="1" t="s">
        <v>173</v>
      </c>
      <c r="C156" s="56" t="s">
        <v>37</v>
      </c>
      <c r="D156" s="166">
        <v>13003</v>
      </c>
      <c r="E156" s="166">
        <v>210043</v>
      </c>
      <c r="F156" s="167" t="s">
        <v>55</v>
      </c>
      <c r="G156" s="2">
        <v>1</v>
      </c>
      <c r="H156" s="3">
        <v>2.891</v>
      </c>
      <c r="I156" s="2">
        <v>2870</v>
      </c>
      <c r="J156" s="57">
        <v>0.34599999999999997</v>
      </c>
      <c r="K156" s="57">
        <v>1.7000000000000001E-2</v>
      </c>
      <c r="L156" s="57">
        <v>1.706</v>
      </c>
      <c r="M156" s="169" t="s">
        <v>177</v>
      </c>
    </row>
    <row r="157" spans="1:13" x14ac:dyDescent="0.3">
      <c r="A157" s="86" t="s">
        <v>172</v>
      </c>
      <c r="B157" s="1" t="s">
        <v>173</v>
      </c>
      <c r="C157" s="56" t="s">
        <v>37</v>
      </c>
      <c r="D157" s="166">
        <v>13003</v>
      </c>
      <c r="E157" s="166">
        <v>210043</v>
      </c>
      <c r="F157" s="167" t="s">
        <v>90</v>
      </c>
      <c r="G157" s="63">
        <v>4</v>
      </c>
      <c r="H157" s="3">
        <v>4.3079999999999998</v>
      </c>
      <c r="I157" s="63">
        <v>4948</v>
      </c>
      <c r="J157" s="168">
        <v>0.92900000000000005</v>
      </c>
      <c r="K157" s="57">
        <v>0.29499999999999998</v>
      </c>
      <c r="L157" s="57">
        <v>2.2400000000000002</v>
      </c>
      <c r="M157" s="169" t="s">
        <v>177</v>
      </c>
    </row>
    <row r="158" spans="1:13" ht="15" thickBot="1" x14ac:dyDescent="0.35">
      <c r="A158" s="170" t="s">
        <v>172</v>
      </c>
      <c r="B158" s="171" t="s">
        <v>173</v>
      </c>
      <c r="C158" s="231" t="s">
        <v>37</v>
      </c>
      <c r="D158" s="172">
        <v>13003</v>
      </c>
      <c r="E158" s="172">
        <v>210043</v>
      </c>
      <c r="F158" s="173" t="s">
        <v>91</v>
      </c>
      <c r="G158" s="205">
        <v>5</v>
      </c>
      <c r="H158" s="3">
        <v>7.1989999999999998</v>
      </c>
      <c r="I158" s="63">
        <v>7818</v>
      </c>
      <c r="J158" s="168">
        <v>0.69499999999999995</v>
      </c>
      <c r="K158" s="57">
        <v>0.254</v>
      </c>
      <c r="L158" s="57">
        <v>1.5389999999999999</v>
      </c>
      <c r="M158" s="178" t="s">
        <v>177</v>
      </c>
    </row>
    <row r="159" spans="1:13" ht="15" thickTop="1" x14ac:dyDescent="0.3">
      <c r="A159" s="198" t="s">
        <v>172</v>
      </c>
      <c r="B159" s="199" t="s">
        <v>173</v>
      </c>
      <c r="C159" s="160" t="s">
        <v>38</v>
      </c>
      <c r="D159" s="159">
        <v>12975</v>
      </c>
      <c r="E159" s="159">
        <v>210035</v>
      </c>
      <c r="F159" s="160" t="s">
        <v>54</v>
      </c>
      <c r="G159" s="161">
        <v>0</v>
      </c>
      <c r="H159" s="162">
        <v>0.92800000000000005</v>
      </c>
      <c r="I159" s="161">
        <v>1231</v>
      </c>
      <c r="J159" s="163" t="s">
        <v>175</v>
      </c>
      <c r="K159" s="191" t="s">
        <v>175</v>
      </c>
      <c r="L159" s="191" t="s">
        <v>175</v>
      </c>
      <c r="M159" s="165" t="s">
        <v>176</v>
      </c>
    </row>
    <row r="160" spans="1:13" x14ac:dyDescent="0.3">
      <c r="A160" s="86" t="s">
        <v>172</v>
      </c>
      <c r="B160" s="1" t="s">
        <v>173</v>
      </c>
      <c r="C160" s="56" t="s">
        <v>38</v>
      </c>
      <c r="D160" s="166">
        <v>12975</v>
      </c>
      <c r="E160" s="166">
        <v>210035</v>
      </c>
      <c r="F160" s="167" t="s">
        <v>55</v>
      </c>
      <c r="G160" s="63">
        <v>0</v>
      </c>
      <c r="H160" s="3">
        <v>0.92800000000000005</v>
      </c>
      <c r="I160" s="63">
        <v>1231</v>
      </c>
      <c r="J160" s="168" t="s">
        <v>175</v>
      </c>
      <c r="K160" s="57" t="s">
        <v>175</v>
      </c>
      <c r="L160" s="57" t="s">
        <v>175</v>
      </c>
      <c r="M160" s="169" t="s">
        <v>176</v>
      </c>
    </row>
    <row r="161" spans="1:13" x14ac:dyDescent="0.3">
      <c r="A161" s="86" t="s">
        <v>172</v>
      </c>
      <c r="B161" s="1" t="s">
        <v>173</v>
      </c>
      <c r="C161" s="56" t="s">
        <v>38</v>
      </c>
      <c r="D161" s="166">
        <v>12975</v>
      </c>
      <c r="E161" s="166">
        <v>210035</v>
      </c>
      <c r="F161" s="167" t="s">
        <v>90</v>
      </c>
      <c r="G161" s="63">
        <v>1</v>
      </c>
      <c r="H161" s="3">
        <v>2.8639999999999999</v>
      </c>
      <c r="I161" s="63">
        <v>4398</v>
      </c>
      <c r="J161" s="168">
        <v>0.34899999999999998</v>
      </c>
      <c r="K161" s="57">
        <v>1.7000000000000001E-2</v>
      </c>
      <c r="L161" s="57">
        <v>1.722</v>
      </c>
      <c r="M161" s="169" t="s">
        <v>177</v>
      </c>
    </row>
    <row r="162" spans="1:13" ht="15" thickBot="1" x14ac:dyDescent="0.35">
      <c r="A162" s="127" t="s">
        <v>172</v>
      </c>
      <c r="B162" s="128" t="s">
        <v>173</v>
      </c>
      <c r="C162" s="231" t="s">
        <v>38</v>
      </c>
      <c r="D162" s="172">
        <v>12975</v>
      </c>
      <c r="E162" s="172">
        <v>210035</v>
      </c>
      <c r="F162" s="173" t="s">
        <v>91</v>
      </c>
      <c r="G162" s="205">
        <v>1</v>
      </c>
      <c r="H162" s="3">
        <v>3.7909999999999999</v>
      </c>
      <c r="I162" s="63">
        <v>5629</v>
      </c>
      <c r="J162" s="168">
        <v>0.26400000000000001</v>
      </c>
      <c r="K162" s="57">
        <v>1.2999999999999999E-2</v>
      </c>
      <c r="L162" s="57">
        <v>1.3009999999999999</v>
      </c>
      <c r="M162" s="178" t="s">
        <v>177</v>
      </c>
    </row>
    <row r="163" spans="1:13" ht="15" thickTop="1" x14ac:dyDescent="0.3">
      <c r="A163" s="157" t="s">
        <v>172</v>
      </c>
      <c r="B163" s="158" t="s">
        <v>173</v>
      </c>
      <c r="C163" s="160" t="s">
        <v>39</v>
      </c>
      <c r="D163" s="159">
        <v>12924</v>
      </c>
      <c r="E163" s="159">
        <v>210006</v>
      </c>
      <c r="F163" s="160" t="s">
        <v>54</v>
      </c>
      <c r="G163" s="161">
        <v>0</v>
      </c>
      <c r="H163" s="162">
        <v>4.0000000000000001E-3</v>
      </c>
      <c r="I163" s="161">
        <v>5</v>
      </c>
      <c r="J163" s="163" t="s">
        <v>175</v>
      </c>
      <c r="K163" s="191" t="s">
        <v>175</v>
      </c>
      <c r="L163" s="191" t="s">
        <v>175</v>
      </c>
      <c r="M163" s="165" t="s">
        <v>176</v>
      </c>
    </row>
    <row r="164" spans="1:13" x14ac:dyDescent="0.3">
      <c r="A164" s="86" t="s">
        <v>172</v>
      </c>
      <c r="B164" s="1" t="s">
        <v>173</v>
      </c>
      <c r="C164" s="56" t="s">
        <v>39</v>
      </c>
      <c r="D164" s="166">
        <v>12924</v>
      </c>
      <c r="E164" s="166">
        <v>210006</v>
      </c>
      <c r="F164" s="167" t="s">
        <v>55</v>
      </c>
      <c r="G164" s="63">
        <v>0</v>
      </c>
      <c r="H164" s="3">
        <v>4.0000000000000001E-3</v>
      </c>
      <c r="I164" s="63">
        <v>5</v>
      </c>
      <c r="J164" s="168" t="s">
        <v>175</v>
      </c>
      <c r="K164" s="57" t="s">
        <v>175</v>
      </c>
      <c r="L164" s="57" t="s">
        <v>175</v>
      </c>
      <c r="M164" s="169" t="s">
        <v>176</v>
      </c>
    </row>
    <row r="165" spans="1:13" x14ac:dyDescent="0.3">
      <c r="A165" s="86" t="s">
        <v>172</v>
      </c>
      <c r="B165" s="1" t="s">
        <v>173</v>
      </c>
      <c r="C165" s="56" t="s">
        <v>39</v>
      </c>
      <c r="D165" s="166">
        <v>12924</v>
      </c>
      <c r="E165" s="166">
        <v>210006</v>
      </c>
      <c r="F165" s="167" t="s">
        <v>90</v>
      </c>
      <c r="G165" s="63">
        <v>0</v>
      </c>
      <c r="H165" s="3">
        <v>6.8000000000000005E-2</v>
      </c>
      <c r="I165" s="63">
        <v>104</v>
      </c>
      <c r="J165" s="168" t="s">
        <v>175</v>
      </c>
      <c r="K165" s="57" t="s">
        <v>175</v>
      </c>
      <c r="L165" s="57" t="s">
        <v>175</v>
      </c>
      <c r="M165" s="169" t="s">
        <v>176</v>
      </c>
    </row>
    <row r="166" spans="1:13" ht="15" thickBot="1" x14ac:dyDescent="0.35">
      <c r="A166" s="170" t="s">
        <v>172</v>
      </c>
      <c r="B166" s="171" t="s">
        <v>173</v>
      </c>
      <c r="C166" s="122" t="s">
        <v>39</v>
      </c>
      <c r="D166" s="186">
        <v>12924</v>
      </c>
      <c r="E166" s="186">
        <v>210006</v>
      </c>
      <c r="F166" s="129" t="s">
        <v>91</v>
      </c>
      <c r="G166" s="202">
        <v>0</v>
      </c>
      <c r="H166" s="188">
        <v>7.0999999999999994E-2</v>
      </c>
      <c r="I166" s="202">
        <v>109</v>
      </c>
      <c r="J166" s="189" t="s">
        <v>175</v>
      </c>
      <c r="K166" s="190" t="s">
        <v>175</v>
      </c>
      <c r="L166" s="190" t="s">
        <v>175</v>
      </c>
      <c r="M166" s="204" t="s">
        <v>176</v>
      </c>
    </row>
    <row r="167" spans="1:13" ht="15" thickTop="1" x14ac:dyDescent="0.3">
      <c r="A167" s="157" t="s">
        <v>172</v>
      </c>
      <c r="B167" s="158" t="s">
        <v>173</v>
      </c>
      <c r="C167" s="160" t="s">
        <v>40</v>
      </c>
      <c r="D167" s="159">
        <v>13225</v>
      </c>
      <c r="E167" s="159">
        <v>210002</v>
      </c>
      <c r="F167" s="160" t="s">
        <v>63</v>
      </c>
      <c r="G167" s="161">
        <v>1</v>
      </c>
      <c r="H167" s="162">
        <v>2.77</v>
      </c>
      <c r="I167" s="161">
        <v>2455</v>
      </c>
      <c r="J167" s="163">
        <v>0.36099999999999999</v>
      </c>
      <c r="K167" s="191">
        <v>1.7999999999999999E-2</v>
      </c>
      <c r="L167" s="191">
        <v>1.78</v>
      </c>
      <c r="M167" s="165" t="s">
        <v>177</v>
      </c>
    </row>
    <row r="168" spans="1:13" x14ac:dyDescent="0.3">
      <c r="A168" s="86" t="s">
        <v>172</v>
      </c>
      <c r="B168" s="1" t="s">
        <v>173</v>
      </c>
      <c r="C168" s="56" t="s">
        <v>40</v>
      </c>
      <c r="D168" s="166">
        <v>13225</v>
      </c>
      <c r="E168" s="166">
        <v>210002</v>
      </c>
      <c r="F168" s="56" t="s">
        <v>66</v>
      </c>
      <c r="G168" s="181">
        <v>9</v>
      </c>
      <c r="H168" s="182">
        <v>6.2519999999999998</v>
      </c>
      <c r="I168" s="181">
        <v>5541</v>
      </c>
      <c r="J168" s="183">
        <v>1.4390000000000001</v>
      </c>
      <c r="K168" s="164">
        <v>0.70199999999999996</v>
      </c>
      <c r="L168" s="164">
        <v>2.6419999999999999</v>
      </c>
      <c r="M168" s="184" t="s">
        <v>177</v>
      </c>
    </row>
    <row r="169" spans="1:13" x14ac:dyDescent="0.3">
      <c r="A169" s="86" t="s">
        <v>172</v>
      </c>
      <c r="B169" s="1" t="s">
        <v>173</v>
      </c>
      <c r="C169" s="56" t="s">
        <v>40</v>
      </c>
      <c r="D169" s="166">
        <v>13225</v>
      </c>
      <c r="E169" s="166">
        <v>210002</v>
      </c>
      <c r="F169" s="56" t="s">
        <v>64</v>
      </c>
      <c r="G169" s="2">
        <v>10</v>
      </c>
      <c r="H169" s="3">
        <v>5.4539999999999997</v>
      </c>
      <c r="I169" s="2">
        <v>4834</v>
      </c>
      <c r="J169" s="168">
        <v>1.833</v>
      </c>
      <c r="K169" s="57">
        <v>0.93100000000000005</v>
      </c>
      <c r="L169" s="57">
        <v>3.2679999999999998</v>
      </c>
      <c r="M169" s="169" t="s">
        <v>177</v>
      </c>
    </row>
    <row r="170" spans="1:13" x14ac:dyDescent="0.3">
      <c r="A170" s="86" t="s">
        <v>172</v>
      </c>
      <c r="B170" s="1" t="s">
        <v>173</v>
      </c>
      <c r="C170" s="56" t="s">
        <v>40</v>
      </c>
      <c r="D170" s="166">
        <v>13225</v>
      </c>
      <c r="E170" s="166">
        <v>210002</v>
      </c>
      <c r="F170" s="56" t="s">
        <v>77</v>
      </c>
      <c r="G170" s="2">
        <v>7</v>
      </c>
      <c r="H170" s="3">
        <v>4.9219999999999997</v>
      </c>
      <c r="I170" s="2">
        <v>3222</v>
      </c>
      <c r="J170" s="168">
        <v>1.4219999999999999</v>
      </c>
      <c r="K170" s="57">
        <v>0.622</v>
      </c>
      <c r="L170" s="57">
        <v>2.8130000000000002</v>
      </c>
      <c r="M170" s="169" t="s">
        <v>177</v>
      </c>
    </row>
    <row r="171" spans="1:13" x14ac:dyDescent="0.3">
      <c r="A171" s="86" t="s">
        <v>172</v>
      </c>
      <c r="B171" s="1" t="s">
        <v>173</v>
      </c>
      <c r="C171" s="56" t="s">
        <v>40</v>
      </c>
      <c r="D171" s="166">
        <v>13225</v>
      </c>
      <c r="E171" s="166">
        <v>210002</v>
      </c>
      <c r="F171" s="56" t="s">
        <v>68</v>
      </c>
      <c r="G171" s="2">
        <v>4</v>
      </c>
      <c r="H171" s="3">
        <v>1.6120000000000001</v>
      </c>
      <c r="I171" s="2">
        <v>1429</v>
      </c>
      <c r="J171" s="168">
        <v>2.4809999999999999</v>
      </c>
      <c r="K171" s="57">
        <v>0.78800000000000003</v>
      </c>
      <c r="L171" s="57">
        <v>5.984</v>
      </c>
      <c r="M171" s="169" t="s">
        <v>177</v>
      </c>
    </row>
    <row r="172" spans="1:13" x14ac:dyDescent="0.3">
      <c r="A172" s="86" t="s">
        <v>172</v>
      </c>
      <c r="B172" s="1" t="s">
        <v>173</v>
      </c>
      <c r="C172" s="56" t="s">
        <v>40</v>
      </c>
      <c r="D172" s="166">
        <v>13225</v>
      </c>
      <c r="E172" s="166">
        <v>210002</v>
      </c>
      <c r="F172" s="56" t="s">
        <v>76</v>
      </c>
      <c r="G172" s="2">
        <v>2</v>
      </c>
      <c r="H172" s="3">
        <v>1.65</v>
      </c>
      <c r="I172" s="2">
        <v>1080</v>
      </c>
      <c r="J172" s="168">
        <v>1.212</v>
      </c>
      <c r="K172" s="57">
        <v>0.20300000000000001</v>
      </c>
      <c r="L172" s="57">
        <v>4.0049999999999999</v>
      </c>
      <c r="M172" s="169" t="s">
        <v>177</v>
      </c>
    </row>
    <row r="173" spans="1:13" x14ac:dyDescent="0.3">
      <c r="A173" s="86" t="s">
        <v>172</v>
      </c>
      <c r="B173" s="1" t="s">
        <v>173</v>
      </c>
      <c r="C173" s="56" t="s">
        <v>40</v>
      </c>
      <c r="D173" s="166">
        <v>13225</v>
      </c>
      <c r="E173" s="166">
        <v>210002</v>
      </c>
      <c r="F173" s="56" t="s">
        <v>67</v>
      </c>
      <c r="G173" s="2">
        <v>4</v>
      </c>
      <c r="H173" s="3">
        <v>2.1829999999999998</v>
      </c>
      <c r="I173" s="2">
        <v>1516</v>
      </c>
      <c r="J173" s="168">
        <v>1.8320000000000001</v>
      </c>
      <c r="K173" s="57">
        <v>0.58199999999999996</v>
      </c>
      <c r="L173" s="57">
        <v>4.42</v>
      </c>
      <c r="M173" s="169" t="s">
        <v>177</v>
      </c>
    </row>
    <row r="174" spans="1:13" x14ac:dyDescent="0.3">
      <c r="A174" s="86" t="s">
        <v>172</v>
      </c>
      <c r="B174" s="1" t="s">
        <v>173</v>
      </c>
      <c r="C174" s="56" t="s">
        <v>40</v>
      </c>
      <c r="D174" s="166">
        <v>13225</v>
      </c>
      <c r="E174" s="166">
        <v>210002</v>
      </c>
      <c r="F174" s="56" t="s">
        <v>58</v>
      </c>
      <c r="G174" s="2">
        <v>4</v>
      </c>
      <c r="H174" s="3">
        <v>4.0759999999999996</v>
      </c>
      <c r="I174" s="2">
        <v>3612</v>
      </c>
      <c r="J174" s="168">
        <v>0.98099999999999998</v>
      </c>
      <c r="K174" s="57">
        <v>0.312</v>
      </c>
      <c r="L174" s="57">
        <v>2.367</v>
      </c>
      <c r="M174" s="169" t="s">
        <v>177</v>
      </c>
    </row>
    <row r="175" spans="1:13" x14ac:dyDescent="0.3">
      <c r="A175" s="86" t="s">
        <v>172</v>
      </c>
      <c r="B175" s="1" t="s">
        <v>173</v>
      </c>
      <c r="C175" s="56" t="s">
        <v>40</v>
      </c>
      <c r="D175" s="166">
        <v>13225</v>
      </c>
      <c r="E175" s="166">
        <v>210002</v>
      </c>
      <c r="F175" s="167" t="s">
        <v>55</v>
      </c>
      <c r="G175" s="63">
        <v>41</v>
      </c>
      <c r="H175" s="3">
        <v>28.92</v>
      </c>
      <c r="I175" s="63">
        <v>23689</v>
      </c>
      <c r="J175" s="168">
        <v>1.4179999999999999</v>
      </c>
      <c r="K175" s="57">
        <v>1.0309999999999999</v>
      </c>
      <c r="L175" s="57">
        <v>1.905</v>
      </c>
      <c r="M175" s="169" t="s">
        <v>179</v>
      </c>
    </row>
    <row r="176" spans="1:13" x14ac:dyDescent="0.3">
      <c r="A176" s="86" t="s">
        <v>172</v>
      </c>
      <c r="B176" s="1" t="s">
        <v>173</v>
      </c>
      <c r="C176" s="56" t="s">
        <v>40</v>
      </c>
      <c r="D176" s="166">
        <v>13225</v>
      </c>
      <c r="E176" s="166">
        <v>210002</v>
      </c>
      <c r="F176" s="167" t="s">
        <v>90</v>
      </c>
      <c r="G176" s="63">
        <v>9</v>
      </c>
      <c r="H176" s="3">
        <v>9.7230000000000008</v>
      </c>
      <c r="I176" s="63">
        <v>9956</v>
      </c>
      <c r="J176" s="168">
        <v>0.92600000000000005</v>
      </c>
      <c r="K176" s="57">
        <v>0.45100000000000001</v>
      </c>
      <c r="L176" s="57">
        <v>1.6990000000000001</v>
      </c>
      <c r="M176" s="169" t="s">
        <v>177</v>
      </c>
    </row>
    <row r="177" spans="1:13" x14ac:dyDescent="0.3">
      <c r="A177" s="86" t="s">
        <v>172</v>
      </c>
      <c r="B177" s="1" t="s">
        <v>173</v>
      </c>
      <c r="C177" s="56" t="s">
        <v>40</v>
      </c>
      <c r="D177" s="166">
        <v>13225</v>
      </c>
      <c r="E177" s="166">
        <v>210002</v>
      </c>
      <c r="F177" s="167" t="s">
        <v>84</v>
      </c>
      <c r="G177" s="63">
        <v>3</v>
      </c>
      <c r="H177" s="3">
        <v>8.24</v>
      </c>
      <c r="I177" s="63">
        <v>4734</v>
      </c>
      <c r="J177" s="168">
        <v>0.36399999999999999</v>
      </c>
      <c r="K177" s="57">
        <v>9.2999999999999999E-2</v>
      </c>
      <c r="L177" s="57">
        <v>0.99099999999999999</v>
      </c>
      <c r="M177" s="169" t="s">
        <v>178</v>
      </c>
    </row>
    <row r="178" spans="1:13" ht="16.2" customHeight="1" thickBot="1" x14ac:dyDescent="0.35">
      <c r="A178" s="170" t="s">
        <v>172</v>
      </c>
      <c r="B178" s="171" t="s">
        <v>173</v>
      </c>
      <c r="C178" s="231" t="s">
        <v>40</v>
      </c>
      <c r="D178" s="172">
        <v>13225</v>
      </c>
      <c r="E178" s="172">
        <v>210002</v>
      </c>
      <c r="F178" s="173" t="s">
        <v>91</v>
      </c>
      <c r="G178" s="174">
        <v>53</v>
      </c>
      <c r="H178" s="175">
        <v>46.883000000000003</v>
      </c>
      <c r="I178" s="174">
        <v>38379</v>
      </c>
      <c r="J178" s="176">
        <v>1.1299999999999999</v>
      </c>
      <c r="K178" s="177">
        <v>0.85499999999999998</v>
      </c>
      <c r="L178" s="177">
        <v>1.4670000000000001</v>
      </c>
      <c r="M178" s="178" t="s">
        <v>177</v>
      </c>
    </row>
    <row r="179" spans="1:13" ht="15" thickTop="1" x14ac:dyDescent="0.3">
      <c r="A179" s="86" t="s">
        <v>172</v>
      </c>
      <c r="B179" s="1" t="s">
        <v>173</v>
      </c>
      <c r="C179" s="56" t="s">
        <v>41</v>
      </c>
      <c r="D179" s="166">
        <v>13085</v>
      </c>
      <c r="E179" s="166">
        <v>210038</v>
      </c>
      <c r="F179" s="167" t="s">
        <v>90</v>
      </c>
      <c r="G179" s="63">
        <v>2</v>
      </c>
      <c r="H179" s="3">
        <v>1.857</v>
      </c>
      <c r="I179" s="63">
        <v>2193</v>
      </c>
      <c r="J179" s="168">
        <v>1.077</v>
      </c>
      <c r="K179" s="57">
        <v>0.18099999999999999</v>
      </c>
      <c r="L179" s="57">
        <v>3.5579999999999998</v>
      </c>
      <c r="M179" s="169" t="s">
        <v>177</v>
      </c>
    </row>
    <row r="180" spans="1:13" ht="15" thickBot="1" x14ac:dyDescent="0.35">
      <c r="A180" s="170" t="s">
        <v>172</v>
      </c>
      <c r="B180" s="171" t="s">
        <v>173</v>
      </c>
      <c r="C180" s="122" t="s">
        <v>41</v>
      </c>
      <c r="D180" s="186">
        <v>13085</v>
      </c>
      <c r="E180" s="186">
        <v>210038</v>
      </c>
      <c r="F180" s="129" t="s">
        <v>91</v>
      </c>
      <c r="G180" s="202">
        <v>2</v>
      </c>
      <c r="H180" s="188">
        <v>1.857</v>
      </c>
      <c r="I180" s="202">
        <v>2193</v>
      </c>
      <c r="J180" s="189">
        <v>1.077</v>
      </c>
      <c r="K180" s="190">
        <v>0.18099999999999999</v>
      </c>
      <c r="L180" s="190">
        <v>3.5579999999999998</v>
      </c>
      <c r="M180" s="204" t="s">
        <v>177</v>
      </c>
    </row>
    <row r="181" spans="1:13" ht="15" thickTop="1" x14ac:dyDescent="0.3">
      <c r="A181" s="157" t="s">
        <v>172</v>
      </c>
      <c r="B181" s="158" t="s">
        <v>173</v>
      </c>
      <c r="C181" s="160" t="s">
        <v>165</v>
      </c>
      <c r="D181" s="159">
        <v>10478</v>
      </c>
      <c r="E181" s="159">
        <v>210003</v>
      </c>
      <c r="F181" s="160" t="s">
        <v>169</v>
      </c>
      <c r="G181" s="207">
        <v>7</v>
      </c>
      <c r="H181" s="162">
        <v>3.8519999999999999</v>
      </c>
      <c r="I181" s="207">
        <v>3414</v>
      </c>
      <c r="J181" s="163">
        <v>1.8169999999999999</v>
      </c>
      <c r="K181" s="191">
        <v>0.79500000000000004</v>
      </c>
      <c r="L181" s="191">
        <v>3.5950000000000002</v>
      </c>
      <c r="M181" s="165" t="s">
        <v>177</v>
      </c>
    </row>
    <row r="182" spans="1:13" x14ac:dyDescent="0.3">
      <c r="A182" s="86" t="s">
        <v>172</v>
      </c>
      <c r="B182" s="1" t="s">
        <v>173</v>
      </c>
      <c r="C182" s="115" t="s">
        <v>165</v>
      </c>
      <c r="D182" s="166">
        <v>10478</v>
      </c>
      <c r="E182" s="166">
        <v>210003</v>
      </c>
      <c r="F182" s="167" t="s">
        <v>55</v>
      </c>
      <c r="G182" s="63">
        <v>7</v>
      </c>
      <c r="H182" s="3">
        <v>3.8519999999999999</v>
      </c>
      <c r="I182" s="63">
        <v>3414</v>
      </c>
      <c r="J182" s="168">
        <v>1.8169999999999999</v>
      </c>
      <c r="K182" s="57">
        <v>0.79500000000000004</v>
      </c>
      <c r="L182" s="57">
        <v>3.5950000000000002</v>
      </c>
      <c r="M182" s="169" t="s">
        <v>177</v>
      </c>
    </row>
    <row r="183" spans="1:13" x14ac:dyDescent="0.3">
      <c r="A183" s="86" t="s">
        <v>172</v>
      </c>
      <c r="B183" s="1" t="s">
        <v>173</v>
      </c>
      <c r="C183" s="115" t="s">
        <v>165</v>
      </c>
      <c r="D183" s="166">
        <v>10478</v>
      </c>
      <c r="E183" s="166">
        <v>210003</v>
      </c>
      <c r="F183" s="167" t="s">
        <v>90</v>
      </c>
      <c r="G183" s="63">
        <v>6</v>
      </c>
      <c r="H183" s="3">
        <v>4.5570000000000004</v>
      </c>
      <c r="I183" s="63">
        <v>4674</v>
      </c>
      <c r="J183" s="168">
        <v>1.3169999999999999</v>
      </c>
      <c r="K183" s="57">
        <v>0.53400000000000003</v>
      </c>
      <c r="L183" s="57">
        <v>2.738</v>
      </c>
      <c r="M183" s="169" t="s">
        <v>177</v>
      </c>
    </row>
    <row r="184" spans="1:13" x14ac:dyDescent="0.3">
      <c r="A184" s="86" t="s">
        <v>172</v>
      </c>
      <c r="B184" s="1" t="s">
        <v>173</v>
      </c>
      <c r="C184" s="115" t="s">
        <v>165</v>
      </c>
      <c r="D184" s="166">
        <v>10478</v>
      </c>
      <c r="E184" s="166">
        <v>210003</v>
      </c>
      <c r="F184" s="167" t="s">
        <v>84</v>
      </c>
      <c r="G184" s="205">
        <v>1</v>
      </c>
      <c r="H184" s="3">
        <v>0.53900000000000003</v>
      </c>
      <c r="I184" s="63">
        <v>437</v>
      </c>
      <c r="J184" s="168" t="s">
        <v>175</v>
      </c>
      <c r="K184" s="57" t="s">
        <v>175</v>
      </c>
      <c r="L184" s="57" t="s">
        <v>175</v>
      </c>
      <c r="M184" s="169" t="s">
        <v>176</v>
      </c>
    </row>
    <row r="185" spans="1:13" ht="15" thickBot="1" x14ac:dyDescent="0.35">
      <c r="A185" s="170" t="s">
        <v>172</v>
      </c>
      <c r="B185" s="171" t="s">
        <v>173</v>
      </c>
      <c r="C185" s="231" t="s">
        <v>165</v>
      </c>
      <c r="D185" s="172">
        <v>10478</v>
      </c>
      <c r="E185" s="172">
        <v>210003</v>
      </c>
      <c r="F185" s="173" t="s">
        <v>91</v>
      </c>
      <c r="G185" s="208">
        <v>14</v>
      </c>
      <c r="H185" s="175">
        <v>8.9489999999999998</v>
      </c>
      <c r="I185" s="174">
        <v>8525</v>
      </c>
      <c r="J185" s="176">
        <v>1.5640000000000001</v>
      </c>
      <c r="K185" s="177">
        <v>0.89</v>
      </c>
      <c r="L185" s="177">
        <v>2.5630000000000002</v>
      </c>
      <c r="M185" s="178" t="s">
        <v>177</v>
      </c>
    </row>
    <row r="186" spans="1:13" ht="15" thickTop="1" x14ac:dyDescent="0.3">
      <c r="A186" s="157" t="s">
        <v>172</v>
      </c>
      <c r="B186" s="158" t="s">
        <v>173</v>
      </c>
      <c r="C186" s="115" t="s">
        <v>42</v>
      </c>
      <c r="D186" s="180">
        <v>13200</v>
      </c>
      <c r="E186" s="180">
        <v>210058</v>
      </c>
      <c r="F186" s="193" t="s">
        <v>90</v>
      </c>
      <c r="G186" s="181">
        <v>0</v>
      </c>
      <c r="H186" s="182">
        <v>0.16400000000000001</v>
      </c>
      <c r="I186" s="181">
        <v>217</v>
      </c>
      <c r="J186" s="180" t="s">
        <v>175</v>
      </c>
      <c r="K186" s="164" t="s">
        <v>175</v>
      </c>
      <c r="L186" s="164" t="s">
        <v>175</v>
      </c>
      <c r="M186" s="184" t="s">
        <v>176</v>
      </c>
    </row>
    <row r="187" spans="1:13" ht="15" thickBot="1" x14ac:dyDescent="0.35">
      <c r="A187" s="170" t="s">
        <v>172</v>
      </c>
      <c r="B187" s="171" t="s">
        <v>173</v>
      </c>
      <c r="C187" s="231" t="s">
        <v>42</v>
      </c>
      <c r="D187" s="172">
        <v>13200</v>
      </c>
      <c r="E187" s="172">
        <v>210058</v>
      </c>
      <c r="F187" s="173" t="s">
        <v>91</v>
      </c>
      <c r="G187" s="192">
        <v>0</v>
      </c>
      <c r="H187" s="175">
        <v>0.16400000000000001</v>
      </c>
      <c r="I187" s="192">
        <v>217</v>
      </c>
      <c r="J187" s="172" t="s">
        <v>175</v>
      </c>
      <c r="K187" s="177" t="s">
        <v>175</v>
      </c>
      <c r="L187" s="177" t="s">
        <v>175</v>
      </c>
      <c r="M187" s="178" t="s">
        <v>176</v>
      </c>
    </row>
    <row r="188" spans="1:13" ht="15" thickTop="1" x14ac:dyDescent="0.3">
      <c r="A188" s="157" t="s">
        <v>172</v>
      </c>
      <c r="B188" s="158" t="s">
        <v>173</v>
      </c>
      <c r="C188" s="56" t="s">
        <v>43</v>
      </c>
      <c r="D188" s="166">
        <v>13129</v>
      </c>
      <c r="E188" s="166">
        <v>210030</v>
      </c>
      <c r="F188" s="167" t="s">
        <v>90</v>
      </c>
      <c r="G188" s="63">
        <v>0</v>
      </c>
      <c r="H188" s="3">
        <v>6.9000000000000006E-2</v>
      </c>
      <c r="I188" s="63">
        <v>92</v>
      </c>
      <c r="J188" s="168" t="s">
        <v>175</v>
      </c>
      <c r="K188" s="57" t="s">
        <v>175</v>
      </c>
      <c r="L188" s="57" t="s">
        <v>175</v>
      </c>
      <c r="M188" s="169" t="s">
        <v>176</v>
      </c>
    </row>
    <row r="189" spans="1:13" ht="15" thickBot="1" x14ac:dyDescent="0.35">
      <c r="A189" s="170" t="s">
        <v>172</v>
      </c>
      <c r="B189" s="171" t="s">
        <v>173</v>
      </c>
      <c r="C189" s="231" t="s">
        <v>43</v>
      </c>
      <c r="D189" s="172">
        <v>13129</v>
      </c>
      <c r="E189" s="172">
        <v>210030</v>
      </c>
      <c r="F189" s="173" t="s">
        <v>91</v>
      </c>
      <c r="G189" s="202">
        <v>0</v>
      </c>
      <c r="H189" s="188">
        <v>6.9000000000000006E-2</v>
      </c>
      <c r="I189" s="202">
        <v>92</v>
      </c>
      <c r="J189" s="189" t="s">
        <v>175</v>
      </c>
      <c r="K189" s="190" t="s">
        <v>175</v>
      </c>
      <c r="L189" s="190" t="s">
        <v>175</v>
      </c>
      <c r="M189" s="204" t="s">
        <v>176</v>
      </c>
    </row>
    <row r="190" spans="1:13" ht="15" thickTop="1" x14ac:dyDescent="0.3">
      <c r="A190" s="157" t="s">
        <v>172</v>
      </c>
      <c r="B190" s="158" t="s">
        <v>173</v>
      </c>
      <c r="C190" s="160" t="s">
        <v>44</v>
      </c>
      <c r="D190" s="159">
        <v>13055</v>
      </c>
      <c r="E190" s="159">
        <v>210037</v>
      </c>
      <c r="F190" s="160" t="s">
        <v>54</v>
      </c>
      <c r="G190" s="161">
        <v>0</v>
      </c>
      <c r="H190" s="162">
        <v>1.02</v>
      </c>
      <c r="I190" s="161">
        <v>1041</v>
      </c>
      <c r="J190" s="163">
        <v>0</v>
      </c>
      <c r="K190" s="191">
        <v>0</v>
      </c>
      <c r="L190" s="191">
        <v>2.9369999999999998</v>
      </c>
      <c r="M190" s="165" t="s">
        <v>177</v>
      </c>
    </row>
    <row r="191" spans="1:13" x14ac:dyDescent="0.3">
      <c r="A191" s="86" t="s">
        <v>172</v>
      </c>
      <c r="B191" s="1" t="s">
        <v>173</v>
      </c>
      <c r="C191" s="56" t="s">
        <v>44</v>
      </c>
      <c r="D191" s="166">
        <v>13055</v>
      </c>
      <c r="E191" s="166">
        <v>210037</v>
      </c>
      <c r="F191" s="167" t="s">
        <v>55</v>
      </c>
      <c r="G191" s="63">
        <v>0</v>
      </c>
      <c r="H191" s="3">
        <v>1.02</v>
      </c>
      <c r="I191" s="63">
        <v>1041</v>
      </c>
      <c r="J191" s="168">
        <v>0</v>
      </c>
      <c r="K191" s="57">
        <v>0</v>
      </c>
      <c r="L191" s="57">
        <v>2.9369999999999998</v>
      </c>
      <c r="M191" s="169" t="s">
        <v>177</v>
      </c>
    </row>
    <row r="192" spans="1:13" x14ac:dyDescent="0.3">
      <c r="A192" s="86" t="s">
        <v>172</v>
      </c>
      <c r="B192" s="1" t="s">
        <v>173</v>
      </c>
      <c r="C192" s="56" t="s">
        <v>44</v>
      </c>
      <c r="D192" s="166">
        <v>13055</v>
      </c>
      <c r="E192" s="166">
        <v>210037</v>
      </c>
      <c r="F192" s="167" t="s">
        <v>90</v>
      </c>
      <c r="G192" s="63">
        <v>1</v>
      </c>
      <c r="H192" s="3">
        <v>1.76</v>
      </c>
      <c r="I192" s="63">
        <v>2079</v>
      </c>
      <c r="J192" s="168">
        <v>0.56799999999999995</v>
      </c>
      <c r="K192" s="57">
        <v>2.8000000000000001E-2</v>
      </c>
      <c r="L192" s="57">
        <v>2.802</v>
      </c>
      <c r="M192" s="169" t="s">
        <v>177</v>
      </c>
    </row>
    <row r="193" spans="1:13" ht="15" thickBot="1" x14ac:dyDescent="0.35">
      <c r="A193" s="170" t="s">
        <v>172</v>
      </c>
      <c r="B193" s="171" t="s">
        <v>173</v>
      </c>
      <c r="C193" s="231" t="s">
        <v>44</v>
      </c>
      <c r="D193" s="172">
        <v>13055</v>
      </c>
      <c r="E193" s="172">
        <v>210037</v>
      </c>
      <c r="F193" s="173" t="s">
        <v>91</v>
      </c>
      <c r="G193" s="63">
        <v>1</v>
      </c>
      <c r="H193" s="3">
        <v>2.78</v>
      </c>
      <c r="I193" s="63">
        <v>3120</v>
      </c>
      <c r="J193" s="168">
        <v>0.36</v>
      </c>
      <c r="K193" s="57">
        <v>1.7999999999999999E-2</v>
      </c>
      <c r="L193" s="57">
        <v>1.774</v>
      </c>
      <c r="M193" s="178" t="s">
        <v>177</v>
      </c>
    </row>
    <row r="194" spans="1:13" ht="15" thickTop="1" x14ac:dyDescent="0.3">
      <c r="A194" s="157" t="s">
        <v>172</v>
      </c>
      <c r="B194" s="158" t="s">
        <v>173</v>
      </c>
      <c r="C194" s="160" t="s">
        <v>45</v>
      </c>
      <c r="D194" s="159">
        <v>13088</v>
      </c>
      <c r="E194" s="159">
        <v>210063</v>
      </c>
      <c r="F194" s="160" t="s">
        <v>66</v>
      </c>
      <c r="G194" s="161">
        <v>0</v>
      </c>
      <c r="H194" s="162">
        <v>0.72499999999999998</v>
      </c>
      <c r="I194" s="161">
        <v>962</v>
      </c>
      <c r="J194" s="163" t="s">
        <v>175</v>
      </c>
      <c r="K194" s="191" t="s">
        <v>175</v>
      </c>
      <c r="L194" s="191" t="s">
        <v>175</v>
      </c>
      <c r="M194" s="165" t="s">
        <v>176</v>
      </c>
    </row>
    <row r="195" spans="1:13" x14ac:dyDescent="0.3">
      <c r="A195" s="86" t="s">
        <v>172</v>
      </c>
      <c r="B195" s="1" t="s">
        <v>173</v>
      </c>
      <c r="C195" s="56" t="s">
        <v>45</v>
      </c>
      <c r="D195" s="166">
        <v>13088</v>
      </c>
      <c r="E195" s="166">
        <v>210063</v>
      </c>
      <c r="F195" s="56" t="s">
        <v>59</v>
      </c>
      <c r="G195" s="2">
        <v>2</v>
      </c>
      <c r="H195" s="3">
        <v>1.2090000000000001</v>
      </c>
      <c r="I195" s="2">
        <v>1605</v>
      </c>
      <c r="J195" s="168">
        <v>1.6539999999999999</v>
      </c>
      <c r="K195" s="57">
        <v>0.27700000000000002</v>
      </c>
      <c r="L195" s="57">
        <v>5.4640000000000004</v>
      </c>
      <c r="M195" s="169" t="s">
        <v>177</v>
      </c>
    </row>
    <row r="196" spans="1:13" x14ac:dyDescent="0.3">
      <c r="A196" s="86" t="s">
        <v>172</v>
      </c>
      <c r="B196" s="1" t="s">
        <v>173</v>
      </c>
      <c r="C196" s="56" t="s">
        <v>45</v>
      </c>
      <c r="D196" s="166">
        <v>13088</v>
      </c>
      <c r="E196" s="166">
        <v>210063</v>
      </c>
      <c r="F196" s="167" t="s">
        <v>55</v>
      </c>
      <c r="G196" s="63">
        <v>2</v>
      </c>
      <c r="H196" s="3">
        <v>1.9339999999999999</v>
      </c>
      <c r="I196" s="63">
        <v>2567</v>
      </c>
      <c r="J196" s="168">
        <v>1.034</v>
      </c>
      <c r="K196" s="57">
        <v>0.17299999999999999</v>
      </c>
      <c r="L196" s="57">
        <v>3.4159999999999999</v>
      </c>
      <c r="M196" s="169" t="s">
        <v>177</v>
      </c>
    </row>
    <row r="197" spans="1:13" x14ac:dyDescent="0.3">
      <c r="A197" s="86" t="s">
        <v>172</v>
      </c>
      <c r="B197" s="1" t="s">
        <v>173</v>
      </c>
      <c r="C197" s="56" t="s">
        <v>45</v>
      </c>
      <c r="D197" s="166">
        <v>13088</v>
      </c>
      <c r="E197" s="166">
        <v>210063</v>
      </c>
      <c r="F197" s="167" t="s">
        <v>90</v>
      </c>
      <c r="G197" s="63">
        <v>0</v>
      </c>
      <c r="H197" s="3">
        <v>1.157</v>
      </c>
      <c r="I197" s="63">
        <v>1777</v>
      </c>
      <c r="J197" s="168">
        <v>0</v>
      </c>
      <c r="K197" s="57">
        <v>0</v>
      </c>
      <c r="L197" s="57">
        <v>2.589</v>
      </c>
      <c r="M197" s="169" t="s">
        <v>177</v>
      </c>
    </row>
    <row r="198" spans="1:13" x14ac:dyDescent="0.3">
      <c r="A198" s="86" t="s">
        <v>172</v>
      </c>
      <c r="B198" s="1" t="s">
        <v>173</v>
      </c>
      <c r="C198" s="56" t="s">
        <v>45</v>
      </c>
      <c r="D198" s="166">
        <v>13088</v>
      </c>
      <c r="E198" s="166">
        <v>210063</v>
      </c>
      <c r="F198" s="167" t="s">
        <v>84</v>
      </c>
      <c r="G198" s="63">
        <v>0</v>
      </c>
      <c r="H198" s="3">
        <v>0.28100000000000003</v>
      </c>
      <c r="I198" s="63">
        <v>241</v>
      </c>
      <c r="J198" s="168" t="s">
        <v>175</v>
      </c>
      <c r="K198" s="57" t="s">
        <v>175</v>
      </c>
      <c r="L198" s="57" t="s">
        <v>175</v>
      </c>
      <c r="M198" s="169" t="s">
        <v>176</v>
      </c>
    </row>
    <row r="199" spans="1:13" ht="15" thickBot="1" x14ac:dyDescent="0.35">
      <c r="A199" s="170" t="s">
        <v>172</v>
      </c>
      <c r="B199" s="171" t="s">
        <v>173</v>
      </c>
      <c r="C199" s="231" t="s">
        <v>45</v>
      </c>
      <c r="D199" s="172">
        <v>13088</v>
      </c>
      <c r="E199" s="172">
        <v>210063</v>
      </c>
      <c r="F199" s="173" t="s">
        <v>91</v>
      </c>
      <c r="G199" s="63">
        <v>2</v>
      </c>
      <c r="H199" s="3">
        <v>3.3719999999999999</v>
      </c>
      <c r="I199" s="63">
        <v>4585</v>
      </c>
      <c r="J199" s="168">
        <v>0.59299999999999997</v>
      </c>
      <c r="K199" s="57">
        <v>9.9000000000000005E-2</v>
      </c>
      <c r="L199" s="57">
        <v>1.96</v>
      </c>
      <c r="M199" s="178" t="s">
        <v>177</v>
      </c>
    </row>
    <row r="200" spans="1:13" ht="15" thickTop="1" x14ac:dyDescent="0.3">
      <c r="A200" s="157" t="s">
        <v>172</v>
      </c>
      <c r="B200" s="158" t="s">
        <v>173</v>
      </c>
      <c r="C200" s="160" t="s">
        <v>46</v>
      </c>
      <c r="D200" s="159">
        <v>12444</v>
      </c>
      <c r="E200" s="159">
        <v>210049</v>
      </c>
      <c r="F200" s="160" t="s">
        <v>54</v>
      </c>
      <c r="G200" s="161">
        <v>1</v>
      </c>
      <c r="H200" s="162">
        <v>1.476</v>
      </c>
      <c r="I200" s="161">
        <v>1701</v>
      </c>
      <c r="J200" s="163">
        <v>0.67800000000000005</v>
      </c>
      <c r="K200" s="191">
        <v>3.4000000000000002E-2</v>
      </c>
      <c r="L200" s="191">
        <v>3.3420000000000001</v>
      </c>
      <c r="M200" s="165" t="s">
        <v>177</v>
      </c>
    </row>
    <row r="201" spans="1:13" x14ac:dyDescent="0.3">
      <c r="A201" s="86" t="s">
        <v>172</v>
      </c>
      <c r="B201" s="1" t="s">
        <v>173</v>
      </c>
      <c r="C201" s="56" t="s">
        <v>46</v>
      </c>
      <c r="D201" s="166">
        <v>12444</v>
      </c>
      <c r="E201" s="166">
        <v>210049</v>
      </c>
      <c r="F201" s="167" t="s">
        <v>55</v>
      </c>
      <c r="G201" s="63">
        <v>1</v>
      </c>
      <c r="H201" s="3">
        <v>1.476</v>
      </c>
      <c r="I201" s="63">
        <v>1701</v>
      </c>
      <c r="J201" s="168">
        <v>0.67800000000000005</v>
      </c>
      <c r="K201" s="57">
        <v>3.4000000000000002E-2</v>
      </c>
      <c r="L201" s="57">
        <v>3.3420000000000001</v>
      </c>
      <c r="M201" s="169" t="s">
        <v>177</v>
      </c>
    </row>
    <row r="202" spans="1:13" x14ac:dyDescent="0.3">
      <c r="A202" s="86" t="s">
        <v>172</v>
      </c>
      <c r="B202" s="1" t="s">
        <v>173</v>
      </c>
      <c r="C202" s="56" t="s">
        <v>46</v>
      </c>
      <c r="D202" s="166">
        <v>12444</v>
      </c>
      <c r="E202" s="166">
        <v>210049</v>
      </c>
      <c r="F202" s="167" t="s">
        <v>90</v>
      </c>
      <c r="G202" s="63">
        <v>3</v>
      </c>
      <c r="H202" s="3">
        <v>6.3760000000000003</v>
      </c>
      <c r="I202" s="63">
        <v>8503</v>
      </c>
      <c r="J202" s="168">
        <v>0.47099999999999997</v>
      </c>
      <c r="K202" s="57">
        <v>0.12</v>
      </c>
      <c r="L202" s="57">
        <v>1.2809999999999999</v>
      </c>
      <c r="M202" s="169" t="s">
        <v>177</v>
      </c>
    </row>
    <row r="203" spans="1:13" ht="15" thickBot="1" x14ac:dyDescent="0.35">
      <c r="A203" s="170" t="s">
        <v>172</v>
      </c>
      <c r="B203" s="171" t="s">
        <v>173</v>
      </c>
      <c r="C203" s="231" t="s">
        <v>46</v>
      </c>
      <c r="D203" s="172">
        <v>12444</v>
      </c>
      <c r="E203" s="172">
        <v>210049</v>
      </c>
      <c r="F203" s="173" t="s">
        <v>91</v>
      </c>
      <c r="G203" s="63">
        <v>4</v>
      </c>
      <c r="H203" s="3">
        <v>7.851</v>
      </c>
      <c r="I203" s="63">
        <v>10204</v>
      </c>
      <c r="J203" s="176">
        <v>0.50900000000000001</v>
      </c>
      <c r="K203" s="177">
        <v>0.16200000000000001</v>
      </c>
      <c r="L203" s="177">
        <v>1.2290000000000001</v>
      </c>
      <c r="M203" s="178" t="s">
        <v>177</v>
      </c>
    </row>
    <row r="204" spans="1:13" ht="15" thickTop="1" x14ac:dyDescent="0.3">
      <c r="A204" s="157" t="s">
        <v>172</v>
      </c>
      <c r="B204" s="158" t="s">
        <v>173</v>
      </c>
      <c r="C204" s="160" t="s">
        <v>152</v>
      </c>
      <c r="D204" s="159">
        <v>12070</v>
      </c>
      <c r="E204" s="159">
        <v>210032</v>
      </c>
      <c r="F204" s="160" t="s">
        <v>54</v>
      </c>
      <c r="G204" s="161">
        <v>0</v>
      </c>
      <c r="H204" s="162">
        <v>0.72099999999999997</v>
      </c>
      <c r="I204" s="161">
        <v>736</v>
      </c>
      <c r="J204" s="183" t="s">
        <v>175</v>
      </c>
      <c r="K204" s="164" t="s">
        <v>175</v>
      </c>
      <c r="L204" s="164" t="s">
        <v>175</v>
      </c>
      <c r="M204" s="165" t="s">
        <v>176</v>
      </c>
    </row>
    <row r="205" spans="1:13" x14ac:dyDescent="0.3">
      <c r="A205" s="86" t="s">
        <v>172</v>
      </c>
      <c r="B205" s="1" t="s">
        <v>173</v>
      </c>
      <c r="C205" s="56" t="s">
        <v>153</v>
      </c>
      <c r="D205" s="166">
        <v>12070</v>
      </c>
      <c r="E205" s="166">
        <v>210032</v>
      </c>
      <c r="F205" s="167" t="s">
        <v>55</v>
      </c>
      <c r="G205" s="63">
        <v>0</v>
      </c>
      <c r="H205" s="3">
        <v>0.72099999999999997</v>
      </c>
      <c r="I205" s="63">
        <v>736</v>
      </c>
      <c r="J205" s="168" t="s">
        <v>175</v>
      </c>
      <c r="K205" s="57" t="s">
        <v>175</v>
      </c>
      <c r="L205" s="57" t="s">
        <v>175</v>
      </c>
      <c r="M205" s="169" t="s">
        <v>176</v>
      </c>
    </row>
    <row r="206" spans="1:13" x14ac:dyDescent="0.3">
      <c r="A206" s="86" t="s">
        <v>172</v>
      </c>
      <c r="B206" s="1" t="s">
        <v>173</v>
      </c>
      <c r="C206" s="56" t="s">
        <v>153</v>
      </c>
      <c r="D206" s="166">
        <v>12070</v>
      </c>
      <c r="E206" s="166">
        <v>210032</v>
      </c>
      <c r="F206" s="167" t="s">
        <v>90</v>
      </c>
      <c r="G206" s="63">
        <v>1</v>
      </c>
      <c r="H206" s="3">
        <v>1.3069999999999999</v>
      </c>
      <c r="I206" s="63">
        <v>1543</v>
      </c>
      <c r="J206" s="168">
        <v>0.76500000000000001</v>
      </c>
      <c r="K206" s="57">
        <v>3.7999999999999999E-2</v>
      </c>
      <c r="L206" s="57">
        <v>3.7749999999999999</v>
      </c>
      <c r="M206" s="169" t="s">
        <v>177</v>
      </c>
    </row>
    <row r="207" spans="1:13" ht="15" thickBot="1" x14ac:dyDescent="0.35">
      <c r="A207" s="170" t="s">
        <v>172</v>
      </c>
      <c r="B207" s="171" t="s">
        <v>173</v>
      </c>
      <c r="C207" s="231" t="s">
        <v>153</v>
      </c>
      <c r="D207" s="172">
        <v>12070</v>
      </c>
      <c r="E207" s="172">
        <v>210032</v>
      </c>
      <c r="F207" s="173" t="s">
        <v>91</v>
      </c>
      <c r="G207" s="63">
        <v>1</v>
      </c>
      <c r="H207" s="3">
        <v>2.028</v>
      </c>
      <c r="I207" s="63">
        <v>2279</v>
      </c>
      <c r="J207" s="168">
        <v>0.49299999999999999</v>
      </c>
      <c r="K207" s="57">
        <v>2.5000000000000001E-2</v>
      </c>
      <c r="L207" s="57">
        <v>2.4319999999999999</v>
      </c>
      <c r="M207" s="178" t="s">
        <v>177</v>
      </c>
    </row>
    <row r="208" spans="1:13" ht="15" thickTop="1" x14ac:dyDescent="0.3">
      <c r="A208" s="157" t="s">
        <v>172</v>
      </c>
      <c r="B208" s="158" t="s">
        <v>173</v>
      </c>
      <c r="C208" s="160" t="s">
        <v>47</v>
      </c>
      <c r="D208" s="159">
        <v>12878</v>
      </c>
      <c r="E208" s="159">
        <v>210027</v>
      </c>
      <c r="F208" s="160" t="s">
        <v>59</v>
      </c>
      <c r="G208" s="161">
        <v>0</v>
      </c>
      <c r="H208" s="162">
        <v>1.629</v>
      </c>
      <c r="I208" s="161">
        <v>1662</v>
      </c>
      <c r="J208" s="163">
        <v>0</v>
      </c>
      <c r="K208" s="191">
        <v>0</v>
      </c>
      <c r="L208" s="191">
        <v>1.84</v>
      </c>
      <c r="M208" s="165" t="s">
        <v>177</v>
      </c>
    </row>
    <row r="209" spans="1:13" x14ac:dyDescent="0.3">
      <c r="A209" s="86" t="s">
        <v>172</v>
      </c>
      <c r="B209" s="1" t="s">
        <v>173</v>
      </c>
      <c r="C209" s="56" t="s">
        <v>47</v>
      </c>
      <c r="D209" s="166">
        <v>12878</v>
      </c>
      <c r="E209" s="166">
        <v>210027</v>
      </c>
      <c r="F209" s="167" t="s">
        <v>55</v>
      </c>
      <c r="G209" s="63">
        <v>0</v>
      </c>
      <c r="H209" s="3">
        <v>1.629</v>
      </c>
      <c r="I209" s="63">
        <v>1662</v>
      </c>
      <c r="J209" s="168">
        <v>0</v>
      </c>
      <c r="K209" s="57">
        <v>0</v>
      </c>
      <c r="L209" s="57">
        <v>1.84</v>
      </c>
      <c r="M209" s="169" t="s">
        <v>177</v>
      </c>
    </row>
    <row r="210" spans="1:13" x14ac:dyDescent="0.3">
      <c r="A210" s="86" t="s">
        <v>172</v>
      </c>
      <c r="B210" s="1" t="s">
        <v>173</v>
      </c>
      <c r="C210" s="56" t="s">
        <v>47</v>
      </c>
      <c r="D210" s="166">
        <v>12878</v>
      </c>
      <c r="E210" s="166">
        <v>210027</v>
      </c>
      <c r="F210" s="167" t="s">
        <v>90</v>
      </c>
      <c r="G210" s="63">
        <v>0</v>
      </c>
      <c r="H210" s="3">
        <v>2.0289999999999999</v>
      </c>
      <c r="I210" s="63">
        <v>2396</v>
      </c>
      <c r="J210" s="168">
        <v>0</v>
      </c>
      <c r="K210" s="57">
        <v>0</v>
      </c>
      <c r="L210" s="57">
        <v>1.4770000000000001</v>
      </c>
      <c r="M210" s="169" t="s">
        <v>177</v>
      </c>
    </row>
    <row r="211" spans="1:13" ht="15" thickBot="1" x14ac:dyDescent="0.35">
      <c r="A211" s="170" t="s">
        <v>172</v>
      </c>
      <c r="B211" s="171" t="s">
        <v>173</v>
      </c>
      <c r="C211" s="231" t="s">
        <v>47</v>
      </c>
      <c r="D211" s="172">
        <v>12878</v>
      </c>
      <c r="E211" s="172">
        <v>210027</v>
      </c>
      <c r="F211" s="173" t="s">
        <v>91</v>
      </c>
      <c r="G211" s="63">
        <v>0</v>
      </c>
      <c r="H211" s="3">
        <v>3.657</v>
      </c>
      <c r="I211" s="63">
        <v>4058</v>
      </c>
      <c r="J211" s="168">
        <v>0</v>
      </c>
      <c r="K211" s="57">
        <v>0</v>
      </c>
      <c r="L211" s="57">
        <v>0.81899999999999995</v>
      </c>
      <c r="M211" s="178" t="s">
        <v>178</v>
      </c>
    </row>
    <row r="212" spans="1:13" ht="15" thickTop="1" x14ac:dyDescent="0.3">
      <c r="A212" s="157" t="s">
        <v>172</v>
      </c>
      <c r="B212" s="158" t="s">
        <v>173</v>
      </c>
      <c r="C212" s="232" t="s">
        <v>49</v>
      </c>
      <c r="D212" s="209"/>
      <c r="E212" s="64" t="s">
        <v>48</v>
      </c>
      <c r="F212" s="210" t="s">
        <v>55</v>
      </c>
      <c r="G212" s="211">
        <v>137</v>
      </c>
      <c r="H212" s="212">
        <v>130.77699999999999</v>
      </c>
      <c r="I212" s="211">
        <v>116101</v>
      </c>
      <c r="J212" s="213">
        <v>1.048</v>
      </c>
      <c r="K212" s="214">
        <v>0.88300000000000001</v>
      </c>
      <c r="L212" s="214">
        <v>1.234</v>
      </c>
      <c r="M212" s="215" t="s">
        <v>177</v>
      </c>
    </row>
    <row r="213" spans="1:13" x14ac:dyDescent="0.3">
      <c r="A213" s="86" t="s">
        <v>172</v>
      </c>
      <c r="B213" s="1" t="s">
        <v>173</v>
      </c>
      <c r="C213" s="65" t="s">
        <v>49</v>
      </c>
      <c r="D213" s="22"/>
      <c r="E213" s="64" t="s">
        <v>48</v>
      </c>
      <c r="F213" s="216" t="s">
        <v>90</v>
      </c>
      <c r="G213" s="4">
        <v>73</v>
      </c>
      <c r="H213" s="5">
        <v>145.684</v>
      </c>
      <c r="I213" s="4">
        <v>162058</v>
      </c>
      <c r="J213" s="217">
        <v>0.501</v>
      </c>
      <c r="K213" s="17">
        <v>0.39600000000000002</v>
      </c>
      <c r="L213" s="17">
        <v>0.626</v>
      </c>
      <c r="M213" s="218" t="s">
        <v>178</v>
      </c>
    </row>
    <row r="214" spans="1:13" x14ac:dyDescent="0.3">
      <c r="A214" s="86" t="s">
        <v>172</v>
      </c>
      <c r="B214" s="1" t="s">
        <v>173</v>
      </c>
      <c r="C214" s="65" t="s">
        <v>49</v>
      </c>
      <c r="D214" s="22"/>
      <c r="E214" s="64" t="s">
        <v>48</v>
      </c>
      <c r="F214" s="216" t="s">
        <v>84</v>
      </c>
      <c r="G214" s="4">
        <v>9</v>
      </c>
      <c r="H214" s="5">
        <v>24.370999999999999</v>
      </c>
      <c r="I214" s="4">
        <v>16178</v>
      </c>
      <c r="J214" s="217">
        <v>0.36899999999999999</v>
      </c>
      <c r="K214" s="17">
        <v>0.18</v>
      </c>
      <c r="L214" s="17">
        <v>0.67800000000000005</v>
      </c>
      <c r="M214" s="218" t="s">
        <v>178</v>
      </c>
    </row>
    <row r="215" spans="1:13" ht="15" thickBot="1" x14ac:dyDescent="0.35">
      <c r="A215" s="170" t="s">
        <v>172</v>
      </c>
      <c r="B215" s="171" t="s">
        <v>173</v>
      </c>
      <c r="C215" s="233" t="s">
        <v>49</v>
      </c>
      <c r="D215" s="219"/>
      <c r="E215" s="220" t="s">
        <v>48</v>
      </c>
      <c r="F215" s="221" t="s">
        <v>91</v>
      </c>
      <c r="G215" s="222">
        <v>219</v>
      </c>
      <c r="H215" s="223">
        <v>300.83199999999999</v>
      </c>
      <c r="I215" s="222">
        <v>294337</v>
      </c>
      <c r="J215" s="224">
        <v>0.72799999999999998</v>
      </c>
      <c r="K215" s="225">
        <v>0.63600000000000001</v>
      </c>
      <c r="L215" s="225">
        <v>0.82899999999999996</v>
      </c>
      <c r="M215" s="226" t="s">
        <v>178</v>
      </c>
    </row>
    <row r="216" spans="1:13" ht="15" thickTop="1" x14ac:dyDescent="0.3"/>
    <row r="218" spans="1:13" x14ac:dyDescent="0.3">
      <c r="B218" s="235"/>
      <c r="C218" s="235"/>
      <c r="D218" s="235"/>
      <c r="E218" s="235"/>
      <c r="F218" s="235"/>
      <c r="G218" s="235"/>
    </row>
    <row r="219" spans="1:13" x14ac:dyDescent="0.3">
      <c r="A219" s="235" t="s">
        <v>184</v>
      </c>
      <c r="B219" s="235"/>
      <c r="C219" s="235"/>
      <c r="D219" s="235"/>
      <c r="E219" s="235"/>
      <c r="F219" s="235"/>
    </row>
  </sheetData>
  <autoFilter ref="A1:M215" xr:uid="{5B6EF51D-4B9F-48A0-B02B-5B5C005ACFA1}"/>
  <mergeCells count="2">
    <mergeCell ref="B218:G218"/>
    <mergeCell ref="A219:F2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834C2-6DB3-4C0F-8854-14C709039B6A}">
  <dimension ref="A1:L47"/>
  <sheetViews>
    <sheetView zoomScale="110" zoomScaleNormal="110" workbookViewId="0">
      <pane ySplit="1" topLeftCell="A29" activePane="bottomLeft" state="frozen"/>
      <selection pane="bottomLeft" activeCell="A47" sqref="A47:F47"/>
    </sheetView>
  </sheetViews>
  <sheetFormatPr defaultRowHeight="14.4" x14ac:dyDescent="0.3"/>
  <cols>
    <col min="1" max="1" width="17" style="24" customWidth="1"/>
    <col min="2" max="2" width="16.109375" style="24" customWidth="1"/>
    <col min="3" max="3" width="56.88671875" style="24" bestFit="1" customWidth="1"/>
    <col min="4" max="4" width="14" style="24" bestFit="1" customWidth="1"/>
    <col min="5" max="5" width="12.44140625" style="24" bestFit="1" customWidth="1"/>
    <col min="6" max="6" width="16.33203125" bestFit="1" customWidth="1"/>
    <col min="7" max="7" width="14.109375" style="18" bestFit="1" customWidth="1"/>
    <col min="8" max="8" width="12.88671875" bestFit="1" customWidth="1"/>
    <col min="9" max="9" width="8.33203125" style="18" bestFit="1" customWidth="1"/>
    <col min="10" max="10" width="18.88671875" style="18" bestFit="1" customWidth="1"/>
    <col min="11" max="11" width="12.88671875" style="18" bestFit="1" customWidth="1"/>
    <col min="12" max="12" width="26.88671875" bestFit="1" customWidth="1"/>
  </cols>
  <sheetData>
    <row r="1" spans="1:12" ht="43.2" x14ac:dyDescent="0.3">
      <c r="A1" s="6" t="s">
        <v>0</v>
      </c>
      <c r="B1" s="6" t="s">
        <v>1</v>
      </c>
      <c r="C1" s="27" t="s">
        <v>98</v>
      </c>
      <c r="D1" s="27" t="s">
        <v>99</v>
      </c>
      <c r="E1" s="27" t="s">
        <v>100</v>
      </c>
      <c r="F1" s="27" t="s">
        <v>101</v>
      </c>
      <c r="G1" s="30" t="s">
        <v>102</v>
      </c>
      <c r="H1" s="27" t="s">
        <v>103</v>
      </c>
      <c r="I1" s="30" t="s">
        <v>9</v>
      </c>
      <c r="J1" s="30" t="s">
        <v>10</v>
      </c>
      <c r="K1" s="30" t="s">
        <v>11</v>
      </c>
      <c r="L1" s="27" t="s">
        <v>53</v>
      </c>
    </row>
    <row r="2" spans="1:12" x14ac:dyDescent="0.3">
      <c r="A2" s="1" t="s">
        <v>172</v>
      </c>
      <c r="B2" s="1" t="s">
        <v>173</v>
      </c>
      <c r="C2" s="1" t="s">
        <v>30</v>
      </c>
      <c r="D2" s="2">
        <v>210001</v>
      </c>
      <c r="E2" s="2">
        <v>12</v>
      </c>
      <c r="F2" s="2">
        <v>10</v>
      </c>
      <c r="G2" s="3">
        <v>59.67</v>
      </c>
      <c r="H2" s="2">
        <v>88472</v>
      </c>
      <c r="I2" s="3">
        <v>0.16800000000000001</v>
      </c>
      <c r="J2" s="3">
        <v>8.5000000000000006E-2</v>
      </c>
      <c r="K2" s="3">
        <v>0.29899999999999999</v>
      </c>
      <c r="L2" s="2" t="s">
        <v>178</v>
      </c>
    </row>
    <row r="3" spans="1:12" x14ac:dyDescent="0.3">
      <c r="A3" s="1" t="s">
        <v>172</v>
      </c>
      <c r="B3" s="1" t="s">
        <v>173</v>
      </c>
      <c r="C3" s="1" t="s">
        <v>117</v>
      </c>
      <c r="D3" s="2">
        <v>210002</v>
      </c>
      <c r="E3" s="2">
        <v>12</v>
      </c>
      <c r="F3" s="2">
        <v>42</v>
      </c>
      <c r="G3" s="3">
        <v>97.100999999999999</v>
      </c>
      <c r="H3" s="2">
        <v>195757</v>
      </c>
      <c r="I3" s="3">
        <v>0.433</v>
      </c>
      <c r="J3" s="3">
        <v>0.316</v>
      </c>
      <c r="K3" s="3">
        <v>0.57899999999999996</v>
      </c>
      <c r="L3" s="2" t="s">
        <v>178</v>
      </c>
    </row>
    <row r="4" spans="1:12" x14ac:dyDescent="0.3">
      <c r="A4" s="1" t="s">
        <v>172</v>
      </c>
      <c r="B4" s="1" t="s">
        <v>173</v>
      </c>
      <c r="C4" s="1" t="s">
        <v>163</v>
      </c>
      <c r="D4" s="2">
        <v>210003</v>
      </c>
      <c r="E4" s="2">
        <v>12</v>
      </c>
      <c r="F4" s="2">
        <v>9</v>
      </c>
      <c r="G4" s="3">
        <v>31.178000000000001</v>
      </c>
      <c r="H4" s="2">
        <v>70188</v>
      </c>
      <c r="I4" s="3">
        <v>0.28899999999999998</v>
      </c>
      <c r="J4" s="3">
        <v>0.14099999999999999</v>
      </c>
      <c r="K4" s="3">
        <v>0.53</v>
      </c>
      <c r="L4" s="2" t="s">
        <v>178</v>
      </c>
    </row>
    <row r="5" spans="1:12" x14ac:dyDescent="0.3">
      <c r="A5" s="1" t="s">
        <v>172</v>
      </c>
      <c r="B5" s="1" t="s">
        <v>173</v>
      </c>
      <c r="C5" s="1" t="s">
        <v>25</v>
      </c>
      <c r="D5" s="2">
        <v>210004</v>
      </c>
      <c r="E5" s="2">
        <v>12</v>
      </c>
      <c r="F5" s="2">
        <v>24</v>
      </c>
      <c r="G5" s="3">
        <v>51.256</v>
      </c>
      <c r="H5" s="2">
        <v>106208</v>
      </c>
      <c r="I5" s="3">
        <v>0.46800000000000003</v>
      </c>
      <c r="J5" s="3">
        <v>0.307</v>
      </c>
      <c r="K5" s="3">
        <v>0.68600000000000005</v>
      </c>
      <c r="L5" s="2" t="s">
        <v>178</v>
      </c>
    </row>
    <row r="6" spans="1:12" x14ac:dyDescent="0.3">
      <c r="A6" s="1" t="s">
        <v>172</v>
      </c>
      <c r="B6" s="1" t="s">
        <v>173</v>
      </c>
      <c r="C6" s="1" t="s">
        <v>94</v>
      </c>
      <c r="D6" s="2">
        <v>210005</v>
      </c>
      <c r="E6" s="2">
        <v>12</v>
      </c>
      <c r="F6" s="2">
        <v>9</v>
      </c>
      <c r="G6" s="3">
        <v>31.710999999999999</v>
      </c>
      <c r="H6" s="2">
        <v>74090</v>
      </c>
      <c r="I6" s="3">
        <v>0.28399999999999997</v>
      </c>
      <c r="J6" s="3">
        <v>0.13800000000000001</v>
      </c>
      <c r="K6" s="3">
        <v>0.52100000000000002</v>
      </c>
      <c r="L6" s="2" t="s">
        <v>178</v>
      </c>
    </row>
    <row r="7" spans="1:12" x14ac:dyDescent="0.3">
      <c r="A7" s="1" t="s">
        <v>172</v>
      </c>
      <c r="B7" s="1" t="s">
        <v>173</v>
      </c>
      <c r="C7" s="1" t="s">
        <v>29</v>
      </c>
      <c r="D7" s="2">
        <v>210008</v>
      </c>
      <c r="E7" s="2">
        <v>12</v>
      </c>
      <c r="F7" s="2">
        <v>35</v>
      </c>
      <c r="G7" s="3">
        <v>34.558999999999997</v>
      </c>
      <c r="H7" s="2">
        <v>62372</v>
      </c>
      <c r="I7" s="3">
        <v>1.0129999999999999</v>
      </c>
      <c r="J7" s="3">
        <v>0.71599999999999997</v>
      </c>
      <c r="K7" s="3">
        <v>1.393</v>
      </c>
      <c r="L7" s="2" t="s">
        <v>177</v>
      </c>
    </row>
    <row r="8" spans="1:12" x14ac:dyDescent="0.3">
      <c r="A8" s="1" t="s">
        <v>172</v>
      </c>
      <c r="B8" s="1" t="s">
        <v>173</v>
      </c>
      <c r="C8" s="1" t="s">
        <v>28</v>
      </c>
      <c r="D8" s="2">
        <v>210009</v>
      </c>
      <c r="E8" s="2">
        <v>12</v>
      </c>
      <c r="F8" s="2">
        <v>156</v>
      </c>
      <c r="G8" s="3">
        <v>254.87899999999999</v>
      </c>
      <c r="H8" s="2">
        <v>324276</v>
      </c>
      <c r="I8" s="3">
        <v>0.61199999999999999</v>
      </c>
      <c r="J8" s="3">
        <v>0.52200000000000002</v>
      </c>
      <c r="K8" s="3">
        <v>0.71399999999999997</v>
      </c>
      <c r="L8" s="2" t="s">
        <v>178</v>
      </c>
    </row>
    <row r="9" spans="1:12" x14ac:dyDescent="0.3">
      <c r="A9" s="1" t="s">
        <v>172</v>
      </c>
      <c r="B9" s="1" t="s">
        <v>173</v>
      </c>
      <c r="C9" s="1" t="s">
        <v>34</v>
      </c>
      <c r="D9" s="2">
        <v>210011</v>
      </c>
      <c r="E9" s="2">
        <v>3</v>
      </c>
      <c r="F9" s="2">
        <v>3</v>
      </c>
      <c r="G9" s="3">
        <v>8.3719999999999999</v>
      </c>
      <c r="H9" s="2">
        <v>18651</v>
      </c>
      <c r="I9" s="3">
        <v>0.35799999999999998</v>
      </c>
      <c r="J9" s="3">
        <v>9.0999999999999998E-2</v>
      </c>
      <c r="K9" s="3">
        <v>0.97499999999999998</v>
      </c>
      <c r="L9" s="2" t="s">
        <v>178</v>
      </c>
    </row>
    <row r="10" spans="1:12" x14ac:dyDescent="0.3">
      <c r="A10" s="1" t="s">
        <v>172</v>
      </c>
      <c r="B10" s="1" t="s">
        <v>173</v>
      </c>
      <c r="C10" s="1" t="s">
        <v>33</v>
      </c>
      <c r="D10" s="2">
        <v>210012</v>
      </c>
      <c r="E10" s="2">
        <v>12</v>
      </c>
      <c r="F10" s="2">
        <v>29</v>
      </c>
      <c r="G10" s="3">
        <v>73.091999999999999</v>
      </c>
      <c r="H10" s="2">
        <v>121890</v>
      </c>
      <c r="I10" s="3">
        <v>0.39700000000000002</v>
      </c>
      <c r="J10" s="3">
        <v>0.27100000000000002</v>
      </c>
      <c r="K10" s="3">
        <v>0.56200000000000006</v>
      </c>
      <c r="L10" s="2" t="s">
        <v>178</v>
      </c>
    </row>
    <row r="11" spans="1:12" x14ac:dyDescent="0.3">
      <c r="A11" s="1" t="s">
        <v>172</v>
      </c>
      <c r="B11" s="1" t="s">
        <v>173</v>
      </c>
      <c r="C11" s="1" t="s">
        <v>107</v>
      </c>
      <c r="D11" s="2">
        <v>210015</v>
      </c>
      <c r="E11" s="2">
        <v>12</v>
      </c>
      <c r="F11" s="2">
        <v>18</v>
      </c>
      <c r="G11" s="3">
        <v>89.149000000000001</v>
      </c>
      <c r="H11" s="2">
        <v>125327</v>
      </c>
      <c r="I11" s="3">
        <v>0.20200000000000001</v>
      </c>
      <c r="J11" s="3">
        <v>0.123</v>
      </c>
      <c r="K11" s="3">
        <v>0.313</v>
      </c>
      <c r="L11" s="2" t="s">
        <v>178</v>
      </c>
    </row>
    <row r="12" spans="1:12" x14ac:dyDescent="0.3">
      <c r="A12" s="1" t="s">
        <v>172</v>
      </c>
      <c r="B12" s="1" t="s">
        <v>173</v>
      </c>
      <c r="C12" s="1" t="s">
        <v>106</v>
      </c>
      <c r="D12" s="2">
        <v>210016</v>
      </c>
      <c r="E12" s="2">
        <v>12</v>
      </c>
      <c r="F12" s="2">
        <v>10</v>
      </c>
      <c r="G12" s="3">
        <v>25.062999999999999</v>
      </c>
      <c r="H12" s="2">
        <v>57520</v>
      </c>
      <c r="I12" s="3">
        <v>0.39900000000000002</v>
      </c>
      <c r="J12" s="3">
        <v>0.20300000000000001</v>
      </c>
      <c r="K12" s="3">
        <v>0.71099999999999997</v>
      </c>
      <c r="L12" s="2" t="s">
        <v>178</v>
      </c>
    </row>
    <row r="13" spans="1:12" x14ac:dyDescent="0.3">
      <c r="A13" s="1" t="s">
        <v>172</v>
      </c>
      <c r="B13" s="1" t="s">
        <v>173</v>
      </c>
      <c r="C13" s="1" t="s">
        <v>22</v>
      </c>
      <c r="D13" s="2">
        <v>210017</v>
      </c>
      <c r="E13" s="2">
        <v>12</v>
      </c>
      <c r="F13" s="2">
        <v>4</v>
      </c>
      <c r="G13" s="3">
        <v>2.3039999999999998</v>
      </c>
      <c r="H13" s="2">
        <v>7123</v>
      </c>
      <c r="I13" s="3">
        <v>1.736</v>
      </c>
      <c r="J13" s="3">
        <v>0.55200000000000005</v>
      </c>
      <c r="K13" s="3">
        <v>4.1879999999999997</v>
      </c>
      <c r="L13" s="2" t="s">
        <v>177</v>
      </c>
    </row>
    <row r="14" spans="1:12" x14ac:dyDescent="0.3">
      <c r="A14" s="1" t="s">
        <v>172</v>
      </c>
      <c r="B14" s="1" t="s">
        <v>173</v>
      </c>
      <c r="C14" s="1" t="s">
        <v>110</v>
      </c>
      <c r="D14" s="2">
        <v>210018</v>
      </c>
      <c r="E14" s="2">
        <v>12</v>
      </c>
      <c r="F14" s="2">
        <v>1</v>
      </c>
      <c r="G14" s="3">
        <v>15.654999999999999</v>
      </c>
      <c r="H14" s="2">
        <v>23352</v>
      </c>
      <c r="I14" s="3">
        <v>6.4000000000000001E-2</v>
      </c>
      <c r="J14" s="3">
        <v>3.0000000000000001E-3</v>
      </c>
      <c r="K14" s="3">
        <v>0.315</v>
      </c>
      <c r="L14" s="2" t="s">
        <v>178</v>
      </c>
    </row>
    <row r="15" spans="1:12" x14ac:dyDescent="0.3">
      <c r="A15" s="1" t="s">
        <v>172</v>
      </c>
      <c r="B15" s="1" t="s">
        <v>173</v>
      </c>
      <c r="C15" s="1" t="s">
        <v>36</v>
      </c>
      <c r="D15" s="2">
        <v>210019</v>
      </c>
      <c r="E15" s="2">
        <v>12</v>
      </c>
      <c r="F15" s="2">
        <v>10</v>
      </c>
      <c r="G15" s="3">
        <v>45.737000000000002</v>
      </c>
      <c r="H15" s="2">
        <v>87534</v>
      </c>
      <c r="I15" s="3">
        <v>0.219</v>
      </c>
      <c r="J15" s="3">
        <v>0.111</v>
      </c>
      <c r="K15" s="3">
        <v>0.39</v>
      </c>
      <c r="L15" s="2" t="s">
        <v>178</v>
      </c>
    </row>
    <row r="16" spans="1:12" x14ac:dyDescent="0.3">
      <c r="A16" s="1" t="s">
        <v>172</v>
      </c>
      <c r="B16" s="1" t="s">
        <v>173</v>
      </c>
      <c r="C16" s="1" t="s">
        <v>35</v>
      </c>
      <c r="D16" s="2">
        <v>210022</v>
      </c>
      <c r="E16" s="2">
        <v>12</v>
      </c>
      <c r="F16" s="2">
        <v>21</v>
      </c>
      <c r="G16" s="3">
        <v>42.975999999999999</v>
      </c>
      <c r="H16" s="2">
        <v>73674</v>
      </c>
      <c r="I16" s="3">
        <v>0.48899999999999999</v>
      </c>
      <c r="J16" s="3">
        <v>0.311</v>
      </c>
      <c r="K16" s="3">
        <v>0.73399999999999999</v>
      </c>
      <c r="L16" s="2" t="s">
        <v>178</v>
      </c>
    </row>
    <row r="17" spans="1:12" x14ac:dyDescent="0.3">
      <c r="A17" s="1" t="s">
        <v>172</v>
      </c>
      <c r="B17" s="1" t="s">
        <v>173</v>
      </c>
      <c r="C17" s="1" t="s">
        <v>19</v>
      </c>
      <c r="D17" s="2">
        <v>210023</v>
      </c>
      <c r="E17" s="2">
        <v>12</v>
      </c>
      <c r="F17" s="2">
        <v>75</v>
      </c>
      <c r="G17" s="3">
        <v>118.828</v>
      </c>
      <c r="H17" s="2">
        <v>122833</v>
      </c>
      <c r="I17" s="3">
        <v>0.63100000000000001</v>
      </c>
      <c r="J17" s="3">
        <v>0.5</v>
      </c>
      <c r="K17" s="3">
        <v>0.78700000000000003</v>
      </c>
      <c r="L17" s="2" t="s">
        <v>178</v>
      </c>
    </row>
    <row r="18" spans="1:12" x14ac:dyDescent="0.3">
      <c r="A18" s="1" t="s">
        <v>172</v>
      </c>
      <c r="B18" s="1" t="s">
        <v>173</v>
      </c>
      <c r="C18" s="1" t="s">
        <v>113</v>
      </c>
      <c r="D18" s="2">
        <v>210024</v>
      </c>
      <c r="E18" s="2">
        <v>12</v>
      </c>
      <c r="F18" s="2">
        <v>13</v>
      </c>
      <c r="G18" s="3">
        <v>31.271999999999998</v>
      </c>
      <c r="H18" s="2">
        <v>50108</v>
      </c>
      <c r="I18" s="3">
        <v>0.41599999999999998</v>
      </c>
      <c r="J18" s="3">
        <v>0.23100000000000001</v>
      </c>
      <c r="K18" s="3">
        <v>0.69299999999999995</v>
      </c>
      <c r="L18" s="2" t="s">
        <v>178</v>
      </c>
    </row>
    <row r="19" spans="1:12" x14ac:dyDescent="0.3">
      <c r="A19" s="1" t="s">
        <v>172</v>
      </c>
      <c r="B19" s="1" t="s">
        <v>173</v>
      </c>
      <c r="C19" s="1" t="s">
        <v>47</v>
      </c>
      <c r="D19" s="2">
        <v>210027</v>
      </c>
      <c r="E19" s="2">
        <v>12</v>
      </c>
      <c r="F19" s="2">
        <v>8</v>
      </c>
      <c r="G19" s="3">
        <v>22.795999999999999</v>
      </c>
      <c r="H19" s="2">
        <v>42622</v>
      </c>
      <c r="I19" s="3">
        <v>0.35099999999999998</v>
      </c>
      <c r="J19" s="3">
        <v>0.16300000000000001</v>
      </c>
      <c r="K19" s="3">
        <v>0.66600000000000004</v>
      </c>
      <c r="L19" s="2" t="s">
        <v>178</v>
      </c>
    </row>
    <row r="20" spans="1:12" x14ac:dyDescent="0.3">
      <c r="A20" s="1" t="s">
        <v>172</v>
      </c>
      <c r="B20" s="1" t="s">
        <v>173</v>
      </c>
      <c r="C20" s="1" t="s">
        <v>112</v>
      </c>
      <c r="D20" s="2">
        <v>210028</v>
      </c>
      <c r="E20" s="2">
        <v>12</v>
      </c>
      <c r="F20" s="2">
        <v>5</v>
      </c>
      <c r="G20" s="3">
        <v>19.163</v>
      </c>
      <c r="H20" s="2">
        <v>26901</v>
      </c>
      <c r="I20" s="3">
        <v>0.26100000000000001</v>
      </c>
      <c r="J20" s="3">
        <v>9.6000000000000002E-2</v>
      </c>
      <c r="K20" s="3">
        <v>0.57799999999999996</v>
      </c>
      <c r="L20" s="2" t="s">
        <v>178</v>
      </c>
    </row>
    <row r="21" spans="1:12" x14ac:dyDescent="0.3">
      <c r="A21" s="1" t="s">
        <v>172</v>
      </c>
      <c r="B21" s="1" t="s">
        <v>173</v>
      </c>
      <c r="C21" s="1" t="s">
        <v>27</v>
      </c>
      <c r="D21" s="2">
        <v>210029</v>
      </c>
      <c r="E21" s="2">
        <v>12</v>
      </c>
      <c r="F21" s="2">
        <v>58</v>
      </c>
      <c r="G21" s="3">
        <v>65.387</v>
      </c>
      <c r="H21" s="2">
        <v>101595</v>
      </c>
      <c r="I21" s="3">
        <v>0.88700000000000001</v>
      </c>
      <c r="J21" s="3">
        <v>0.68</v>
      </c>
      <c r="K21" s="3">
        <v>1.139</v>
      </c>
      <c r="L21" s="2" t="s">
        <v>177</v>
      </c>
    </row>
    <row r="22" spans="1:12" x14ac:dyDescent="0.3">
      <c r="A22" s="1" t="s">
        <v>172</v>
      </c>
      <c r="B22" s="1" t="s">
        <v>173</v>
      </c>
      <c r="C22" s="1" t="s">
        <v>154</v>
      </c>
      <c r="D22" s="2">
        <v>210030</v>
      </c>
      <c r="E22" s="2">
        <v>12</v>
      </c>
      <c r="F22" s="2">
        <v>1</v>
      </c>
      <c r="G22" s="3">
        <v>0.68200000000000005</v>
      </c>
      <c r="H22" s="2">
        <v>3306</v>
      </c>
      <c r="I22" s="57" t="s">
        <v>175</v>
      </c>
      <c r="J22" s="57" t="s">
        <v>175</v>
      </c>
      <c r="K22" s="57" t="s">
        <v>175</v>
      </c>
      <c r="L22" s="2" t="s">
        <v>176</v>
      </c>
    </row>
    <row r="23" spans="1:12" x14ac:dyDescent="0.3">
      <c r="A23" s="1" t="s">
        <v>172</v>
      </c>
      <c r="B23" s="1" t="s">
        <v>173</v>
      </c>
      <c r="C23" s="1" t="s">
        <v>152</v>
      </c>
      <c r="D23" s="2">
        <v>210032</v>
      </c>
      <c r="E23" s="2">
        <v>12</v>
      </c>
      <c r="F23" s="2">
        <v>2</v>
      </c>
      <c r="G23" s="3">
        <v>8.6329999999999991</v>
      </c>
      <c r="H23" s="2">
        <v>21743</v>
      </c>
      <c r="I23" s="3">
        <v>0.23200000000000001</v>
      </c>
      <c r="J23" s="3">
        <v>3.9E-2</v>
      </c>
      <c r="K23" s="3">
        <v>0.76500000000000001</v>
      </c>
      <c r="L23" s="2" t="s">
        <v>178</v>
      </c>
    </row>
    <row r="24" spans="1:12" x14ac:dyDescent="0.3">
      <c r="A24" s="1" t="s">
        <v>172</v>
      </c>
      <c r="B24" s="1" t="s">
        <v>173</v>
      </c>
      <c r="C24" s="1" t="s">
        <v>157</v>
      </c>
      <c r="D24" s="2">
        <v>210033</v>
      </c>
      <c r="E24" s="2">
        <v>12</v>
      </c>
      <c r="F24" s="2">
        <v>21</v>
      </c>
      <c r="G24" s="3">
        <v>26.838999999999999</v>
      </c>
      <c r="H24" s="2">
        <v>45095</v>
      </c>
      <c r="I24" s="3">
        <v>0.78200000000000003</v>
      </c>
      <c r="J24" s="3">
        <v>0.497</v>
      </c>
      <c r="K24" s="3">
        <v>1.1759999999999999</v>
      </c>
      <c r="L24" s="2" t="s">
        <v>177</v>
      </c>
    </row>
    <row r="25" spans="1:12" x14ac:dyDescent="0.3">
      <c r="A25" s="1" t="s">
        <v>172</v>
      </c>
      <c r="B25" s="1" t="s">
        <v>173</v>
      </c>
      <c r="C25" s="1" t="s">
        <v>109</v>
      </c>
      <c r="D25" s="2">
        <v>210034</v>
      </c>
      <c r="E25" s="2">
        <v>12</v>
      </c>
      <c r="F25" s="2">
        <v>1</v>
      </c>
      <c r="G25" s="3">
        <v>24.648</v>
      </c>
      <c r="H25" s="2">
        <v>43404</v>
      </c>
      <c r="I25" s="3">
        <v>4.1000000000000002E-2</v>
      </c>
      <c r="J25" s="3">
        <v>2E-3</v>
      </c>
      <c r="K25" s="3">
        <v>0.2</v>
      </c>
      <c r="L25" s="2" t="s">
        <v>178</v>
      </c>
    </row>
    <row r="26" spans="1:12" x14ac:dyDescent="0.3">
      <c r="A26" s="1" t="s">
        <v>172</v>
      </c>
      <c r="B26" s="1" t="s">
        <v>173</v>
      </c>
      <c r="C26" s="1" t="s">
        <v>115</v>
      </c>
      <c r="D26" s="2">
        <v>210035</v>
      </c>
      <c r="E26" s="2">
        <v>12</v>
      </c>
      <c r="F26" s="2">
        <v>7</v>
      </c>
      <c r="G26" s="3">
        <v>12.670999999999999</v>
      </c>
      <c r="H26" s="2">
        <v>32348</v>
      </c>
      <c r="I26" s="3">
        <v>0.55200000000000005</v>
      </c>
      <c r="J26" s="3">
        <v>0.24199999999999999</v>
      </c>
      <c r="K26" s="3">
        <v>1.093</v>
      </c>
      <c r="L26" s="2" t="s">
        <v>177</v>
      </c>
    </row>
    <row r="27" spans="1:12" x14ac:dyDescent="0.3">
      <c r="A27" s="1" t="s">
        <v>172</v>
      </c>
      <c r="B27" s="1" t="s">
        <v>173</v>
      </c>
      <c r="C27" s="1" t="s">
        <v>155</v>
      </c>
      <c r="D27" s="2">
        <v>210037</v>
      </c>
      <c r="E27" s="2">
        <v>12</v>
      </c>
      <c r="F27" s="2">
        <v>1</v>
      </c>
      <c r="G27" s="3">
        <v>15.695</v>
      </c>
      <c r="H27" s="2">
        <v>41700</v>
      </c>
      <c r="I27" s="3">
        <v>6.4000000000000001E-2</v>
      </c>
      <c r="J27" s="3">
        <v>3.0000000000000001E-3</v>
      </c>
      <c r="K27" s="3">
        <v>0.314</v>
      </c>
      <c r="L27" s="2" t="s">
        <v>178</v>
      </c>
    </row>
    <row r="28" spans="1:12" x14ac:dyDescent="0.3">
      <c r="A28" s="1" t="s">
        <v>172</v>
      </c>
      <c r="B28" s="1" t="s">
        <v>173</v>
      </c>
      <c r="C28" s="1" t="s">
        <v>118</v>
      </c>
      <c r="D28" s="2">
        <v>210038</v>
      </c>
      <c r="E28" s="2">
        <v>12</v>
      </c>
      <c r="F28" s="2">
        <v>2</v>
      </c>
      <c r="G28" s="3">
        <v>13.961</v>
      </c>
      <c r="H28" s="2">
        <v>38480</v>
      </c>
      <c r="I28" s="3">
        <v>0.14299999999999999</v>
      </c>
      <c r="J28" s="3">
        <v>2.4E-2</v>
      </c>
      <c r="K28" s="3">
        <v>0.47299999999999998</v>
      </c>
      <c r="L28" s="2" t="s">
        <v>178</v>
      </c>
    </row>
    <row r="29" spans="1:12" x14ac:dyDescent="0.3">
      <c r="A29" s="1" t="s">
        <v>172</v>
      </c>
      <c r="B29" s="1" t="s">
        <v>173</v>
      </c>
      <c r="C29" s="1" t="s">
        <v>150</v>
      </c>
      <c r="D29" s="2">
        <v>210039</v>
      </c>
      <c r="E29" s="2">
        <v>12</v>
      </c>
      <c r="F29" s="2">
        <v>3</v>
      </c>
      <c r="G29" s="3">
        <v>6.45</v>
      </c>
      <c r="H29" s="2">
        <v>16599</v>
      </c>
      <c r="I29" s="3">
        <v>0.46500000000000002</v>
      </c>
      <c r="J29" s="3">
        <v>0.11799999999999999</v>
      </c>
      <c r="K29" s="3">
        <v>1.266</v>
      </c>
      <c r="L29" s="2" t="s">
        <v>177</v>
      </c>
    </row>
    <row r="30" spans="1:12" x14ac:dyDescent="0.3">
      <c r="A30" s="1" t="s">
        <v>172</v>
      </c>
      <c r="B30" s="1" t="s">
        <v>173</v>
      </c>
      <c r="C30" s="1" t="s">
        <v>31</v>
      </c>
      <c r="D30" s="2">
        <v>210040</v>
      </c>
      <c r="E30" s="2">
        <v>12</v>
      </c>
      <c r="F30" s="2">
        <v>9</v>
      </c>
      <c r="G30" s="3">
        <v>31.815000000000001</v>
      </c>
      <c r="H30" s="2">
        <v>56331</v>
      </c>
      <c r="I30" s="3">
        <v>0.28299999999999997</v>
      </c>
      <c r="J30" s="3">
        <v>0.13800000000000001</v>
      </c>
      <c r="K30" s="3">
        <v>0.51900000000000002</v>
      </c>
      <c r="L30" s="2" t="s">
        <v>178</v>
      </c>
    </row>
    <row r="31" spans="1:12" x14ac:dyDescent="0.3">
      <c r="A31" s="1" t="s">
        <v>172</v>
      </c>
      <c r="B31" s="1" t="s">
        <v>173</v>
      </c>
      <c r="C31" s="1" t="s">
        <v>114</v>
      </c>
      <c r="D31" s="2">
        <v>210043</v>
      </c>
      <c r="E31" s="2">
        <v>12</v>
      </c>
      <c r="F31" s="2">
        <v>15</v>
      </c>
      <c r="G31" s="3">
        <v>37.311999999999998</v>
      </c>
      <c r="H31" s="2">
        <v>82978</v>
      </c>
      <c r="I31" s="3">
        <v>0.40200000000000002</v>
      </c>
      <c r="J31" s="3">
        <v>0.23400000000000001</v>
      </c>
      <c r="K31" s="3">
        <v>0.64800000000000002</v>
      </c>
      <c r="L31" s="2" t="s">
        <v>178</v>
      </c>
    </row>
    <row r="32" spans="1:12" x14ac:dyDescent="0.3">
      <c r="A32" s="1" t="s">
        <v>172</v>
      </c>
      <c r="B32" s="1" t="s">
        <v>173</v>
      </c>
      <c r="C32" s="1" t="s">
        <v>23</v>
      </c>
      <c r="D32" s="2">
        <v>210044</v>
      </c>
      <c r="E32" s="2">
        <v>12</v>
      </c>
      <c r="F32" s="2">
        <v>18</v>
      </c>
      <c r="G32" s="3">
        <v>31.064</v>
      </c>
      <c r="H32" s="2">
        <v>69927</v>
      </c>
      <c r="I32" s="3">
        <v>0.57899999999999996</v>
      </c>
      <c r="J32" s="3">
        <v>0.35399999999999998</v>
      </c>
      <c r="K32" s="3">
        <v>0.89800000000000002</v>
      </c>
      <c r="L32" s="2" t="s">
        <v>178</v>
      </c>
    </row>
    <row r="33" spans="1:12" x14ac:dyDescent="0.3">
      <c r="A33" s="1" t="s">
        <v>172</v>
      </c>
      <c r="B33" s="1" t="s">
        <v>173</v>
      </c>
      <c r="C33" s="1" t="s">
        <v>26</v>
      </c>
      <c r="D33" s="2">
        <v>210048</v>
      </c>
      <c r="E33" s="2">
        <v>12</v>
      </c>
      <c r="F33" s="2">
        <v>19</v>
      </c>
      <c r="G33" s="3">
        <v>36.197000000000003</v>
      </c>
      <c r="H33" s="2">
        <v>62471</v>
      </c>
      <c r="I33" s="57">
        <v>0.52500000000000002</v>
      </c>
      <c r="J33" s="57">
        <v>0.32500000000000001</v>
      </c>
      <c r="K33" s="57">
        <v>0.80500000000000005</v>
      </c>
      <c r="L33" s="2" t="s">
        <v>178</v>
      </c>
    </row>
    <row r="34" spans="1:12" x14ac:dyDescent="0.3">
      <c r="A34" s="1" t="s">
        <v>172</v>
      </c>
      <c r="B34" s="1" t="s">
        <v>173</v>
      </c>
      <c r="C34" s="1" t="s">
        <v>121</v>
      </c>
      <c r="D34" s="2">
        <v>210049</v>
      </c>
      <c r="E34" s="2">
        <v>12</v>
      </c>
      <c r="F34" s="2">
        <v>2</v>
      </c>
      <c r="G34" s="3">
        <v>26.881</v>
      </c>
      <c r="H34" s="2">
        <v>72724</v>
      </c>
      <c r="I34" s="3">
        <v>7.3999999999999996E-2</v>
      </c>
      <c r="J34" s="3">
        <v>1.2E-2</v>
      </c>
      <c r="K34" s="3">
        <v>0.246</v>
      </c>
      <c r="L34" s="2" t="s">
        <v>178</v>
      </c>
    </row>
    <row r="35" spans="1:12" x14ac:dyDescent="0.3">
      <c r="A35" s="1" t="s">
        <v>172</v>
      </c>
      <c r="B35" s="1" t="s">
        <v>173</v>
      </c>
      <c r="C35" s="1" t="s">
        <v>151</v>
      </c>
      <c r="D35" s="2">
        <v>210051</v>
      </c>
      <c r="E35" s="2">
        <v>12</v>
      </c>
      <c r="F35" s="2">
        <v>27</v>
      </c>
      <c r="G35" s="3">
        <v>48.643999999999998</v>
      </c>
      <c r="H35" s="2">
        <v>58873</v>
      </c>
      <c r="I35" s="3">
        <v>0.55500000000000005</v>
      </c>
      <c r="J35" s="3">
        <v>0.373</v>
      </c>
      <c r="K35" s="3">
        <v>0.79600000000000004</v>
      </c>
      <c r="L35" s="2" t="s">
        <v>178</v>
      </c>
    </row>
    <row r="36" spans="1:12" x14ac:dyDescent="0.3">
      <c r="A36" s="1" t="s">
        <v>172</v>
      </c>
      <c r="B36" s="1" t="s">
        <v>173</v>
      </c>
      <c r="C36" s="1" t="s">
        <v>108</v>
      </c>
      <c r="D36" s="2">
        <v>210056</v>
      </c>
      <c r="E36" s="2">
        <v>12</v>
      </c>
      <c r="F36" s="2">
        <v>20</v>
      </c>
      <c r="G36" s="3">
        <v>30.835999999999999</v>
      </c>
      <c r="H36" s="2">
        <v>50100</v>
      </c>
      <c r="I36" s="3">
        <v>0.64900000000000002</v>
      </c>
      <c r="J36" s="3">
        <v>0.40699999999999997</v>
      </c>
      <c r="K36" s="3">
        <v>0.98399999999999999</v>
      </c>
      <c r="L36" s="2" t="s">
        <v>178</v>
      </c>
    </row>
    <row r="37" spans="1:12" x14ac:dyDescent="0.3">
      <c r="A37" s="1" t="s">
        <v>172</v>
      </c>
      <c r="B37" s="1" t="s">
        <v>173</v>
      </c>
      <c r="C37" s="1" t="s">
        <v>105</v>
      </c>
      <c r="D37" s="2">
        <v>210057</v>
      </c>
      <c r="E37" s="2">
        <v>12</v>
      </c>
      <c r="F37" s="2">
        <v>16</v>
      </c>
      <c r="G37" s="3">
        <v>46.350999999999999</v>
      </c>
      <c r="H37" s="2">
        <v>93803</v>
      </c>
      <c r="I37" s="3">
        <v>0.34499999999999997</v>
      </c>
      <c r="J37" s="3">
        <v>0.20399999999999999</v>
      </c>
      <c r="K37" s="3">
        <v>0.54900000000000004</v>
      </c>
      <c r="L37" s="2" t="s">
        <v>178</v>
      </c>
    </row>
    <row r="38" spans="1:12" x14ac:dyDescent="0.3">
      <c r="A38" s="1" t="s">
        <v>172</v>
      </c>
      <c r="B38" s="1" t="s">
        <v>173</v>
      </c>
      <c r="C38" s="1" t="s">
        <v>119</v>
      </c>
      <c r="D38" s="2">
        <v>210058</v>
      </c>
      <c r="E38" s="2">
        <v>12</v>
      </c>
      <c r="F38" s="2">
        <v>8</v>
      </c>
      <c r="G38" s="3">
        <v>3.9209999999999998</v>
      </c>
      <c r="H38" s="2">
        <v>32738</v>
      </c>
      <c r="I38" s="3">
        <v>2.04</v>
      </c>
      <c r="J38" s="3">
        <v>0.94799999999999995</v>
      </c>
      <c r="K38" s="3">
        <v>3.875</v>
      </c>
      <c r="L38" s="2" t="s">
        <v>177</v>
      </c>
    </row>
    <row r="39" spans="1:12" x14ac:dyDescent="0.3">
      <c r="A39" s="1" t="s">
        <v>172</v>
      </c>
      <c r="B39" s="1" t="s">
        <v>173</v>
      </c>
      <c r="C39" s="1" t="s">
        <v>124</v>
      </c>
      <c r="D39" s="2">
        <v>210060</v>
      </c>
      <c r="E39" s="2">
        <v>12</v>
      </c>
      <c r="F39" s="2">
        <v>0</v>
      </c>
      <c r="G39" s="3">
        <v>2.9980000000000002</v>
      </c>
      <c r="H39" s="2">
        <v>9107</v>
      </c>
      <c r="I39" s="3">
        <v>0</v>
      </c>
      <c r="J39" s="3">
        <v>0</v>
      </c>
      <c r="K39" s="3">
        <v>0.999</v>
      </c>
      <c r="L39" s="2" t="s">
        <v>177</v>
      </c>
    </row>
    <row r="40" spans="1:12" x14ac:dyDescent="0.3">
      <c r="A40" s="1" t="s">
        <v>172</v>
      </c>
      <c r="B40" s="1" t="s">
        <v>173</v>
      </c>
      <c r="C40" s="1" t="s">
        <v>20</v>
      </c>
      <c r="D40" s="2">
        <v>210061</v>
      </c>
      <c r="E40" s="2">
        <v>12</v>
      </c>
      <c r="F40" s="2">
        <v>1</v>
      </c>
      <c r="G40" s="3">
        <v>4.2610000000000001</v>
      </c>
      <c r="H40" s="2">
        <v>11144</v>
      </c>
      <c r="I40" s="3">
        <v>0.23499999999999999</v>
      </c>
      <c r="J40" s="3">
        <v>1.2E-2</v>
      </c>
      <c r="K40" s="3">
        <v>1.157</v>
      </c>
      <c r="L40" s="2" t="s">
        <v>177</v>
      </c>
    </row>
    <row r="41" spans="1:12" x14ac:dyDescent="0.3">
      <c r="A41" s="1" t="s">
        <v>172</v>
      </c>
      <c r="B41" s="1" t="s">
        <v>173</v>
      </c>
      <c r="C41" s="1" t="s">
        <v>111</v>
      </c>
      <c r="D41" s="2">
        <v>210062</v>
      </c>
      <c r="E41" s="2">
        <v>12</v>
      </c>
      <c r="F41" s="2">
        <v>1</v>
      </c>
      <c r="G41" s="3">
        <v>39.823</v>
      </c>
      <c r="H41" s="2">
        <v>55587</v>
      </c>
      <c r="I41" s="3">
        <v>2.5000000000000001E-2</v>
      </c>
      <c r="J41" s="3">
        <v>1E-3</v>
      </c>
      <c r="K41" s="3">
        <v>0.124</v>
      </c>
      <c r="L41" s="2" t="s">
        <v>178</v>
      </c>
    </row>
    <row r="42" spans="1:12" x14ac:dyDescent="0.3">
      <c r="A42" s="1" t="s">
        <v>172</v>
      </c>
      <c r="B42" s="1" t="s">
        <v>173</v>
      </c>
      <c r="C42" s="1" t="s">
        <v>120</v>
      </c>
      <c r="D42" s="2">
        <v>210063</v>
      </c>
      <c r="E42" s="2">
        <v>12</v>
      </c>
      <c r="F42" s="2">
        <v>15</v>
      </c>
      <c r="G42" s="3">
        <v>27.984000000000002</v>
      </c>
      <c r="H42" s="2">
        <v>62914</v>
      </c>
      <c r="I42" s="3">
        <v>0.53600000000000003</v>
      </c>
      <c r="J42" s="3">
        <v>0.311</v>
      </c>
      <c r="K42" s="3">
        <v>0.86399999999999999</v>
      </c>
      <c r="L42" s="2" t="s">
        <v>178</v>
      </c>
    </row>
    <row r="43" spans="1:12" x14ac:dyDescent="0.3">
      <c r="A43" s="1" t="s">
        <v>172</v>
      </c>
      <c r="B43" s="1" t="s">
        <v>173</v>
      </c>
      <c r="C43" s="1" t="s">
        <v>24</v>
      </c>
      <c r="D43" s="2">
        <v>210065</v>
      </c>
      <c r="E43" s="2">
        <v>12</v>
      </c>
      <c r="F43" s="2">
        <v>9</v>
      </c>
      <c r="G43" s="3">
        <v>11.355</v>
      </c>
      <c r="H43" s="2">
        <v>30419</v>
      </c>
      <c r="I43" s="3">
        <v>0.79300000000000004</v>
      </c>
      <c r="J43" s="3">
        <v>0.38700000000000001</v>
      </c>
      <c r="K43" s="3">
        <v>1.454</v>
      </c>
      <c r="L43" s="2" t="s">
        <v>177</v>
      </c>
    </row>
    <row r="44" spans="1:12" x14ac:dyDescent="0.3">
      <c r="A44" s="1" t="s">
        <v>172</v>
      </c>
      <c r="B44" s="1" t="s">
        <v>173</v>
      </c>
      <c r="C44" s="227" t="s">
        <v>49</v>
      </c>
      <c r="D44" s="64" t="s">
        <v>48</v>
      </c>
      <c r="E44" s="4"/>
      <c r="F44" s="4">
        <v>738</v>
      </c>
      <c r="G44" s="5">
        <v>1609.17</v>
      </c>
      <c r="H44" s="4">
        <v>2772284</v>
      </c>
      <c r="I44" s="5">
        <v>0.45900000000000002</v>
      </c>
      <c r="J44" s="5">
        <v>0.42599999999999999</v>
      </c>
      <c r="K44" s="5">
        <v>0.49299999999999999</v>
      </c>
      <c r="L44" s="4" t="s">
        <v>178</v>
      </c>
    </row>
    <row r="47" spans="1:12" x14ac:dyDescent="0.3">
      <c r="A47" s="235" t="s">
        <v>184</v>
      </c>
      <c r="B47" s="235"/>
      <c r="C47" s="235"/>
      <c r="D47" s="235"/>
      <c r="E47" s="235"/>
      <c r="F47" s="235"/>
    </row>
  </sheetData>
  <autoFilter ref="A1:L44" xr:uid="{3CAD829A-882D-4A58-A060-EEC35C6B7DEC}">
    <sortState xmlns:xlrd2="http://schemas.microsoft.com/office/spreadsheetml/2017/richdata2" ref="A2:L44">
      <sortCondition ref="D1:D44"/>
    </sortState>
  </autoFilter>
  <mergeCells count="1">
    <mergeCell ref="A47:F4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6990D-62F4-410F-A042-619CBD17BA35}">
  <dimension ref="A1:M48"/>
  <sheetViews>
    <sheetView zoomScaleNormal="100" workbookViewId="0">
      <pane ySplit="1" topLeftCell="A29" activePane="bottomLeft" state="frozen"/>
      <selection activeCell="C1" sqref="C1"/>
      <selection pane="bottomLeft" activeCell="A48" sqref="A48:F48"/>
    </sheetView>
  </sheetViews>
  <sheetFormatPr defaultRowHeight="14.4" x14ac:dyDescent="0.3"/>
  <cols>
    <col min="1" max="1" width="16.5546875" style="24" bestFit="1" customWidth="1"/>
    <col min="2" max="2" width="15.6640625" style="24" bestFit="1" customWidth="1"/>
    <col min="3" max="3" width="55.21875" style="24" bestFit="1" customWidth="1"/>
    <col min="4" max="4" width="15.77734375" bestFit="1" customWidth="1"/>
    <col min="5" max="5" width="12.109375" bestFit="1" customWidth="1"/>
    <col min="6" max="6" width="17.21875" bestFit="1" customWidth="1"/>
    <col min="7" max="7" width="15.109375" style="18" bestFit="1" customWidth="1"/>
    <col min="8" max="8" width="12.44140625" bestFit="1" customWidth="1"/>
    <col min="9" max="9" width="8.109375" bestFit="1" customWidth="1"/>
    <col min="10" max="10" width="12.6640625" bestFit="1" customWidth="1"/>
    <col min="11" max="11" width="15.5546875" bestFit="1" customWidth="1"/>
    <col min="12" max="12" width="30.5546875" customWidth="1"/>
  </cols>
  <sheetData>
    <row r="1" spans="1:12" ht="57.6" x14ac:dyDescent="0.3">
      <c r="A1" s="32" t="s">
        <v>0</v>
      </c>
      <c r="B1" s="32" t="s">
        <v>1</v>
      </c>
      <c r="C1" s="33" t="s">
        <v>98</v>
      </c>
      <c r="D1" s="27" t="s">
        <v>99</v>
      </c>
      <c r="E1" s="27" t="s">
        <v>100</v>
      </c>
      <c r="F1" s="27" t="s">
        <v>122</v>
      </c>
      <c r="G1" s="30" t="s">
        <v>123</v>
      </c>
      <c r="H1" s="27" t="s">
        <v>103</v>
      </c>
      <c r="I1" s="27" t="s">
        <v>9</v>
      </c>
      <c r="J1" s="30" t="s">
        <v>10</v>
      </c>
      <c r="K1" s="30" t="s">
        <v>11</v>
      </c>
      <c r="L1" s="27" t="s">
        <v>53</v>
      </c>
    </row>
    <row r="2" spans="1:12" x14ac:dyDescent="0.3">
      <c r="A2" s="1" t="s">
        <v>172</v>
      </c>
      <c r="B2" s="1" t="s">
        <v>173</v>
      </c>
      <c r="C2" s="1" t="s">
        <v>30</v>
      </c>
      <c r="D2" s="2">
        <v>210001</v>
      </c>
      <c r="E2" s="2">
        <v>12</v>
      </c>
      <c r="F2" s="2">
        <v>0</v>
      </c>
      <c r="G2" s="3">
        <v>5.47</v>
      </c>
      <c r="H2" s="2">
        <v>93626</v>
      </c>
      <c r="I2" s="57">
        <v>0</v>
      </c>
      <c r="J2" s="57">
        <v>0</v>
      </c>
      <c r="K2" s="57">
        <v>0.54800000000000004</v>
      </c>
      <c r="L2" s="3" t="s">
        <v>178</v>
      </c>
    </row>
    <row r="3" spans="1:12" x14ac:dyDescent="0.3">
      <c r="A3" s="1" t="s">
        <v>172</v>
      </c>
      <c r="B3" s="1" t="s">
        <v>173</v>
      </c>
      <c r="C3" s="1" t="s">
        <v>117</v>
      </c>
      <c r="D3" s="2">
        <v>210002</v>
      </c>
      <c r="E3" s="2">
        <v>12</v>
      </c>
      <c r="F3" s="2">
        <v>12</v>
      </c>
      <c r="G3" s="3">
        <v>18.064</v>
      </c>
      <c r="H3" s="2">
        <v>214905</v>
      </c>
      <c r="I3" s="57">
        <v>0.66400000000000003</v>
      </c>
      <c r="J3" s="57">
        <v>0.36</v>
      </c>
      <c r="K3" s="57">
        <v>1.129</v>
      </c>
      <c r="L3" s="3" t="s">
        <v>177</v>
      </c>
    </row>
    <row r="4" spans="1:12" x14ac:dyDescent="0.3">
      <c r="A4" s="1" t="s">
        <v>172</v>
      </c>
      <c r="B4" s="1" t="s">
        <v>173</v>
      </c>
      <c r="C4" s="1" t="s">
        <v>163</v>
      </c>
      <c r="D4" s="2">
        <v>210003</v>
      </c>
      <c r="E4" s="2">
        <v>12</v>
      </c>
      <c r="F4" s="2">
        <v>1</v>
      </c>
      <c r="G4" s="2">
        <v>4.835</v>
      </c>
      <c r="H4" s="2">
        <v>73390</v>
      </c>
      <c r="I4" s="2">
        <v>0.20699999999999999</v>
      </c>
      <c r="J4" s="2">
        <v>0.01</v>
      </c>
      <c r="K4" s="2">
        <v>1.02</v>
      </c>
      <c r="L4" s="3" t="s">
        <v>177</v>
      </c>
    </row>
    <row r="5" spans="1:12" x14ac:dyDescent="0.3">
      <c r="A5" s="1" t="s">
        <v>172</v>
      </c>
      <c r="B5" s="1" t="s">
        <v>173</v>
      </c>
      <c r="C5" s="1" t="s">
        <v>25</v>
      </c>
      <c r="D5" s="2">
        <v>210004</v>
      </c>
      <c r="E5" s="2">
        <v>12</v>
      </c>
      <c r="F5" s="2">
        <v>4</v>
      </c>
      <c r="G5" s="3">
        <v>7.532</v>
      </c>
      <c r="H5" s="2">
        <v>122466</v>
      </c>
      <c r="I5" s="57">
        <v>0.53100000000000003</v>
      </c>
      <c r="J5" s="57">
        <v>0.16900000000000001</v>
      </c>
      <c r="K5" s="57">
        <v>1.2809999999999999</v>
      </c>
      <c r="L5" s="3" t="s">
        <v>177</v>
      </c>
    </row>
    <row r="6" spans="1:12" x14ac:dyDescent="0.3">
      <c r="A6" s="1" t="s">
        <v>172</v>
      </c>
      <c r="B6" s="1" t="s">
        <v>173</v>
      </c>
      <c r="C6" s="1" t="s">
        <v>94</v>
      </c>
      <c r="D6" s="2">
        <v>210005</v>
      </c>
      <c r="E6" s="2">
        <v>12</v>
      </c>
      <c r="F6" s="2">
        <v>1</v>
      </c>
      <c r="G6" s="3">
        <v>4.5110000000000001</v>
      </c>
      <c r="H6" s="2">
        <v>81397</v>
      </c>
      <c r="I6" s="57">
        <v>0.222</v>
      </c>
      <c r="J6" s="57">
        <v>1.0999999999999999E-2</v>
      </c>
      <c r="K6" s="57">
        <v>1.093</v>
      </c>
      <c r="L6" s="3" t="s">
        <v>177</v>
      </c>
    </row>
    <row r="7" spans="1:12" x14ac:dyDescent="0.3">
      <c r="A7" s="1" t="s">
        <v>172</v>
      </c>
      <c r="B7" s="1" t="s">
        <v>173</v>
      </c>
      <c r="C7" s="1" t="s">
        <v>116</v>
      </c>
      <c r="D7" s="2">
        <v>210006</v>
      </c>
      <c r="E7" s="2">
        <v>1</v>
      </c>
      <c r="F7" s="2">
        <v>0</v>
      </c>
      <c r="G7" s="3">
        <v>4.8000000000000001E-2</v>
      </c>
      <c r="H7" s="2">
        <v>1746</v>
      </c>
      <c r="I7" s="57" t="s">
        <v>175</v>
      </c>
      <c r="J7" s="57" t="s">
        <v>175</v>
      </c>
      <c r="K7" s="57" t="s">
        <v>175</v>
      </c>
      <c r="L7" s="3" t="s">
        <v>176</v>
      </c>
    </row>
    <row r="8" spans="1:12" x14ac:dyDescent="0.3">
      <c r="A8" s="1" t="s">
        <v>172</v>
      </c>
      <c r="B8" s="1" t="s">
        <v>173</v>
      </c>
      <c r="C8" s="1" t="s">
        <v>29</v>
      </c>
      <c r="D8" s="2">
        <v>210008</v>
      </c>
      <c r="E8" s="2">
        <v>12</v>
      </c>
      <c r="F8" s="2">
        <v>2</v>
      </c>
      <c r="G8" s="3">
        <v>2.7679999999999998</v>
      </c>
      <c r="H8" s="2">
        <v>68532</v>
      </c>
      <c r="I8" s="57">
        <v>0.72299999999999998</v>
      </c>
      <c r="J8" s="57">
        <v>0.121</v>
      </c>
      <c r="K8" s="57">
        <v>2.387</v>
      </c>
      <c r="L8" s="3" t="s">
        <v>177</v>
      </c>
    </row>
    <row r="9" spans="1:12" x14ac:dyDescent="0.3">
      <c r="A9" s="1" t="s">
        <v>172</v>
      </c>
      <c r="B9" s="1" t="s">
        <v>173</v>
      </c>
      <c r="C9" s="1" t="s">
        <v>28</v>
      </c>
      <c r="D9" s="2">
        <v>210009</v>
      </c>
      <c r="E9" s="2">
        <v>12</v>
      </c>
      <c r="F9" s="2">
        <v>13</v>
      </c>
      <c r="G9" s="3">
        <v>24.777999999999999</v>
      </c>
      <c r="H9" s="2">
        <v>346522</v>
      </c>
      <c r="I9" s="57">
        <v>0.52500000000000002</v>
      </c>
      <c r="J9" s="57">
        <v>0.29199999999999998</v>
      </c>
      <c r="K9" s="57">
        <v>0.875</v>
      </c>
      <c r="L9" s="3" t="s">
        <v>178</v>
      </c>
    </row>
    <row r="10" spans="1:12" x14ac:dyDescent="0.3">
      <c r="A10" s="1" t="s">
        <v>172</v>
      </c>
      <c r="B10" s="1" t="s">
        <v>173</v>
      </c>
      <c r="C10" s="1" t="s">
        <v>34</v>
      </c>
      <c r="D10" s="2">
        <v>210011</v>
      </c>
      <c r="E10" s="2">
        <v>3</v>
      </c>
      <c r="F10" s="2">
        <v>4</v>
      </c>
      <c r="G10" s="3">
        <v>0.86199999999999999</v>
      </c>
      <c r="H10" s="2">
        <v>19414</v>
      </c>
      <c r="I10" s="57" t="s">
        <v>175</v>
      </c>
      <c r="J10" s="57" t="s">
        <v>175</v>
      </c>
      <c r="K10" s="57" t="s">
        <v>175</v>
      </c>
      <c r="L10" s="3" t="s">
        <v>176</v>
      </c>
    </row>
    <row r="11" spans="1:12" x14ac:dyDescent="0.3">
      <c r="A11" s="1" t="s">
        <v>172</v>
      </c>
      <c r="B11" s="1" t="s">
        <v>173</v>
      </c>
      <c r="C11" s="1" t="s">
        <v>33</v>
      </c>
      <c r="D11" s="2">
        <v>210012</v>
      </c>
      <c r="E11" s="2">
        <v>12</v>
      </c>
      <c r="F11" s="2">
        <v>6</v>
      </c>
      <c r="G11" s="3">
        <v>9.4870000000000001</v>
      </c>
      <c r="H11" s="2">
        <v>128284</v>
      </c>
      <c r="I11" s="57">
        <v>0.63200000000000001</v>
      </c>
      <c r="J11" s="57">
        <v>0.25600000000000001</v>
      </c>
      <c r="K11" s="57">
        <v>1.3149999999999999</v>
      </c>
      <c r="L11" s="3" t="s">
        <v>177</v>
      </c>
    </row>
    <row r="12" spans="1:12" x14ac:dyDescent="0.3">
      <c r="A12" s="1" t="s">
        <v>172</v>
      </c>
      <c r="B12" s="1" t="s">
        <v>173</v>
      </c>
      <c r="C12" s="1" t="s">
        <v>107</v>
      </c>
      <c r="D12" s="2">
        <v>210015</v>
      </c>
      <c r="E12" s="2">
        <v>12</v>
      </c>
      <c r="F12" s="2">
        <v>9</v>
      </c>
      <c r="G12" s="3">
        <v>14.675000000000001</v>
      </c>
      <c r="H12" s="2">
        <v>134829</v>
      </c>
      <c r="I12" s="57">
        <v>0.61299999999999999</v>
      </c>
      <c r="J12" s="57">
        <v>0.29899999999999999</v>
      </c>
      <c r="K12" s="57">
        <v>1.125</v>
      </c>
      <c r="L12" s="3" t="s">
        <v>177</v>
      </c>
    </row>
    <row r="13" spans="1:12" x14ac:dyDescent="0.3">
      <c r="A13" s="1" t="s">
        <v>172</v>
      </c>
      <c r="B13" s="1" t="s">
        <v>173</v>
      </c>
      <c r="C13" s="1" t="s">
        <v>125</v>
      </c>
      <c r="D13" s="2">
        <v>210016</v>
      </c>
      <c r="E13" s="2">
        <v>12</v>
      </c>
      <c r="F13" s="2">
        <v>1</v>
      </c>
      <c r="G13" s="3">
        <v>3.996</v>
      </c>
      <c r="H13" s="2">
        <v>62136</v>
      </c>
      <c r="I13" s="57">
        <v>0.25</v>
      </c>
      <c r="J13" s="57">
        <v>1.2999999999999999E-2</v>
      </c>
      <c r="K13" s="57">
        <v>1.234</v>
      </c>
      <c r="L13" s="3" t="s">
        <v>177</v>
      </c>
    </row>
    <row r="14" spans="1:12" x14ac:dyDescent="0.3">
      <c r="A14" s="1" t="s">
        <v>172</v>
      </c>
      <c r="B14" s="1" t="s">
        <v>173</v>
      </c>
      <c r="C14" s="1" t="s">
        <v>22</v>
      </c>
      <c r="D14" s="2">
        <v>210017</v>
      </c>
      <c r="E14" s="2">
        <v>12</v>
      </c>
      <c r="F14" s="2">
        <v>1</v>
      </c>
      <c r="G14" s="3">
        <v>0.183</v>
      </c>
      <c r="H14" s="2">
        <v>7515</v>
      </c>
      <c r="I14" s="57" t="s">
        <v>175</v>
      </c>
      <c r="J14" s="57" t="s">
        <v>175</v>
      </c>
      <c r="K14" s="57" t="s">
        <v>175</v>
      </c>
      <c r="L14" s="3" t="s">
        <v>176</v>
      </c>
    </row>
    <row r="15" spans="1:12" x14ac:dyDescent="0.3">
      <c r="A15" s="1" t="s">
        <v>172</v>
      </c>
      <c r="B15" s="1" t="s">
        <v>173</v>
      </c>
      <c r="C15" s="1" t="s">
        <v>110</v>
      </c>
      <c r="D15" s="2">
        <v>210018</v>
      </c>
      <c r="E15" s="2">
        <v>12</v>
      </c>
      <c r="F15" s="2">
        <v>1</v>
      </c>
      <c r="G15" s="3">
        <v>1.387</v>
      </c>
      <c r="H15" s="2">
        <v>24835</v>
      </c>
      <c r="I15" s="57">
        <v>0.72099999999999997</v>
      </c>
      <c r="J15" s="57">
        <v>3.5999999999999997E-2</v>
      </c>
      <c r="K15" s="57">
        <v>3.556</v>
      </c>
      <c r="L15" s="3" t="s">
        <v>177</v>
      </c>
    </row>
    <row r="16" spans="1:12" x14ac:dyDescent="0.3">
      <c r="A16" s="1" t="s">
        <v>172</v>
      </c>
      <c r="B16" s="1" t="s">
        <v>173</v>
      </c>
      <c r="C16" s="1" t="s">
        <v>126</v>
      </c>
      <c r="D16" s="2">
        <v>210019</v>
      </c>
      <c r="E16" s="2">
        <v>12</v>
      </c>
      <c r="F16" s="2">
        <v>2</v>
      </c>
      <c r="G16" s="3">
        <v>5.2809999999999997</v>
      </c>
      <c r="H16" s="2">
        <v>93241</v>
      </c>
      <c r="I16" s="57">
        <v>0.379</v>
      </c>
      <c r="J16" s="57">
        <v>6.3E-2</v>
      </c>
      <c r="K16" s="57">
        <v>1.2509999999999999</v>
      </c>
      <c r="L16" s="3" t="s">
        <v>177</v>
      </c>
    </row>
    <row r="17" spans="1:13" x14ac:dyDescent="0.3">
      <c r="A17" s="1" t="s">
        <v>172</v>
      </c>
      <c r="B17" s="1" t="s">
        <v>173</v>
      </c>
      <c r="C17" s="1" t="s">
        <v>35</v>
      </c>
      <c r="D17" s="2">
        <v>210022</v>
      </c>
      <c r="E17" s="2">
        <v>12</v>
      </c>
      <c r="F17" s="2">
        <v>1</v>
      </c>
      <c r="G17" s="3">
        <v>4.1719999999999997</v>
      </c>
      <c r="H17" s="2">
        <v>73674</v>
      </c>
      <c r="I17" s="57">
        <v>0.24</v>
      </c>
      <c r="J17" s="57">
        <v>1.2E-2</v>
      </c>
      <c r="K17" s="57">
        <v>1.1819999999999999</v>
      </c>
      <c r="L17" s="3" t="s">
        <v>177</v>
      </c>
    </row>
    <row r="18" spans="1:13" x14ac:dyDescent="0.3">
      <c r="A18" s="1" t="s">
        <v>172</v>
      </c>
      <c r="B18" s="1" t="s">
        <v>173</v>
      </c>
      <c r="C18" s="1" t="s">
        <v>19</v>
      </c>
      <c r="D18" s="2">
        <v>210023</v>
      </c>
      <c r="E18" s="2">
        <v>12</v>
      </c>
      <c r="F18" s="2">
        <v>4</v>
      </c>
      <c r="G18" s="3">
        <v>10.868</v>
      </c>
      <c r="H18" s="2">
        <v>137957</v>
      </c>
      <c r="I18" s="57">
        <v>0.36799999999999999</v>
      </c>
      <c r="J18" s="57">
        <v>0.11700000000000001</v>
      </c>
      <c r="K18" s="57">
        <v>0.88800000000000001</v>
      </c>
      <c r="L18" s="3" t="s">
        <v>178</v>
      </c>
    </row>
    <row r="19" spans="1:13" x14ac:dyDescent="0.3">
      <c r="A19" s="1" t="s">
        <v>172</v>
      </c>
      <c r="B19" s="1" t="s">
        <v>173</v>
      </c>
      <c r="C19" s="1" t="s">
        <v>113</v>
      </c>
      <c r="D19" s="2">
        <v>210024</v>
      </c>
      <c r="E19" s="2">
        <v>12</v>
      </c>
      <c r="F19" s="2">
        <v>1</v>
      </c>
      <c r="G19" s="3">
        <v>4.6459999999999999</v>
      </c>
      <c r="H19" s="2">
        <v>50108</v>
      </c>
      <c r="I19" s="57">
        <v>0.215</v>
      </c>
      <c r="J19" s="57">
        <v>1.0999999999999999E-2</v>
      </c>
      <c r="K19" s="57">
        <v>1.0620000000000001</v>
      </c>
      <c r="L19" s="3" t="s">
        <v>177</v>
      </c>
    </row>
    <row r="20" spans="1:13" x14ac:dyDescent="0.3">
      <c r="A20" s="1" t="s">
        <v>172</v>
      </c>
      <c r="B20" s="1" t="s">
        <v>173</v>
      </c>
      <c r="C20" s="1" t="s">
        <v>79</v>
      </c>
      <c r="D20" s="2">
        <v>210027</v>
      </c>
      <c r="E20" s="2">
        <v>12</v>
      </c>
      <c r="F20" s="2">
        <v>1</v>
      </c>
      <c r="G20" s="3">
        <v>3.3479999999999999</v>
      </c>
      <c r="H20" s="2">
        <v>45331</v>
      </c>
      <c r="I20" s="57">
        <v>0.29899999999999999</v>
      </c>
      <c r="J20" s="57">
        <v>1.4999999999999999E-2</v>
      </c>
      <c r="K20" s="57">
        <v>1.4730000000000001</v>
      </c>
      <c r="L20" s="3" t="s">
        <v>177</v>
      </c>
    </row>
    <row r="21" spans="1:13" x14ac:dyDescent="0.3">
      <c r="A21" s="1" t="s">
        <v>172</v>
      </c>
      <c r="B21" s="1" t="s">
        <v>173</v>
      </c>
      <c r="C21" s="1" t="s">
        <v>112</v>
      </c>
      <c r="D21" s="2">
        <v>210028</v>
      </c>
      <c r="E21" s="2">
        <v>12</v>
      </c>
      <c r="F21" s="2">
        <v>0</v>
      </c>
      <c r="G21" s="3">
        <v>1.42</v>
      </c>
      <c r="H21" s="2">
        <v>28972</v>
      </c>
      <c r="I21" s="57">
        <v>0</v>
      </c>
      <c r="J21" s="57">
        <v>0</v>
      </c>
      <c r="K21" s="57">
        <v>2.109</v>
      </c>
      <c r="L21" s="3" t="s">
        <v>177</v>
      </c>
    </row>
    <row r="22" spans="1:13" x14ac:dyDescent="0.3">
      <c r="A22" s="1" t="s">
        <v>172</v>
      </c>
      <c r="B22" s="1" t="s">
        <v>173</v>
      </c>
      <c r="C22" s="1" t="s">
        <v>27</v>
      </c>
      <c r="D22" s="2">
        <v>210029</v>
      </c>
      <c r="E22" s="2">
        <v>12</v>
      </c>
      <c r="F22" s="2">
        <v>11</v>
      </c>
      <c r="G22" s="3">
        <v>11.874000000000001</v>
      </c>
      <c r="H22" s="2">
        <v>109089</v>
      </c>
      <c r="I22" s="57">
        <v>0.92600000000000005</v>
      </c>
      <c r="J22" s="57">
        <v>0.48699999999999999</v>
      </c>
      <c r="K22" s="57">
        <v>1.61</v>
      </c>
      <c r="L22" s="3" t="s">
        <v>177</v>
      </c>
    </row>
    <row r="23" spans="1:13" x14ac:dyDescent="0.3">
      <c r="A23" s="1" t="s">
        <v>172</v>
      </c>
      <c r="B23" s="1" t="s">
        <v>173</v>
      </c>
      <c r="C23" s="1" t="s">
        <v>154</v>
      </c>
      <c r="D23" s="2">
        <v>210030</v>
      </c>
      <c r="E23" s="2">
        <v>12</v>
      </c>
      <c r="F23" s="2">
        <v>0</v>
      </c>
      <c r="G23" s="3">
        <v>0.10299999999999999</v>
      </c>
      <c r="H23" s="2">
        <v>3306</v>
      </c>
      <c r="I23" s="57" t="s">
        <v>175</v>
      </c>
      <c r="J23" s="57" t="s">
        <v>175</v>
      </c>
      <c r="K23" s="57" t="s">
        <v>175</v>
      </c>
      <c r="L23" s="3" t="s">
        <v>176</v>
      </c>
      <c r="M23" s="62"/>
    </row>
    <row r="24" spans="1:13" x14ac:dyDescent="0.3">
      <c r="A24" s="1" t="s">
        <v>172</v>
      </c>
      <c r="B24" s="1" t="s">
        <v>173</v>
      </c>
      <c r="C24" s="1" t="s">
        <v>153</v>
      </c>
      <c r="D24" s="2">
        <v>210032</v>
      </c>
      <c r="E24" s="2">
        <v>12</v>
      </c>
      <c r="F24" s="2">
        <v>1</v>
      </c>
      <c r="G24" s="3">
        <v>1.5289999999999999</v>
      </c>
      <c r="H24" s="2">
        <v>23938</v>
      </c>
      <c r="I24" s="57">
        <v>0.65400000000000003</v>
      </c>
      <c r="J24" s="57">
        <v>3.3000000000000002E-2</v>
      </c>
      <c r="K24" s="57">
        <v>3.226</v>
      </c>
      <c r="L24" s="3" t="s">
        <v>177</v>
      </c>
    </row>
    <row r="25" spans="1:13" x14ac:dyDescent="0.3">
      <c r="A25" s="1" t="s">
        <v>172</v>
      </c>
      <c r="B25" s="1" t="s">
        <v>173</v>
      </c>
      <c r="C25" s="1" t="s">
        <v>157</v>
      </c>
      <c r="D25" s="2">
        <v>210033</v>
      </c>
      <c r="E25" s="2">
        <v>12</v>
      </c>
      <c r="F25" s="2">
        <v>0</v>
      </c>
      <c r="G25" s="3">
        <v>1.952</v>
      </c>
      <c r="H25" s="2">
        <v>45095</v>
      </c>
      <c r="I25" s="57">
        <v>0</v>
      </c>
      <c r="J25" s="57">
        <v>0</v>
      </c>
      <c r="K25" s="57">
        <v>1.5349999999999999</v>
      </c>
      <c r="L25" s="3" t="s">
        <v>177</v>
      </c>
    </row>
    <row r="26" spans="1:13" x14ac:dyDescent="0.3">
      <c r="A26" s="1" t="s">
        <v>172</v>
      </c>
      <c r="B26" s="1" t="s">
        <v>173</v>
      </c>
      <c r="C26" s="1" t="s">
        <v>109</v>
      </c>
      <c r="D26" s="2">
        <v>210034</v>
      </c>
      <c r="E26" s="2">
        <v>12</v>
      </c>
      <c r="F26" s="2">
        <v>4</v>
      </c>
      <c r="G26" s="3">
        <v>3.7250000000000001</v>
      </c>
      <c r="H26" s="2">
        <v>46446</v>
      </c>
      <c r="I26" s="57">
        <v>1.0740000000000001</v>
      </c>
      <c r="J26" s="57">
        <v>0.34100000000000003</v>
      </c>
      <c r="K26" s="57">
        <v>2.59</v>
      </c>
      <c r="L26" s="3" t="s">
        <v>177</v>
      </c>
    </row>
    <row r="27" spans="1:13" x14ac:dyDescent="0.3">
      <c r="A27" s="1" t="s">
        <v>172</v>
      </c>
      <c r="B27" s="1" t="s">
        <v>173</v>
      </c>
      <c r="C27" s="1" t="s">
        <v>115</v>
      </c>
      <c r="D27" s="2">
        <v>210035</v>
      </c>
      <c r="E27" s="2">
        <v>12</v>
      </c>
      <c r="F27" s="2">
        <v>1</v>
      </c>
      <c r="G27" s="3">
        <v>1.516</v>
      </c>
      <c r="H27" s="2">
        <v>33190</v>
      </c>
      <c r="I27" s="57">
        <v>0.66</v>
      </c>
      <c r="J27" s="57">
        <v>3.3000000000000002E-2</v>
      </c>
      <c r="K27" s="57">
        <v>3.254</v>
      </c>
      <c r="L27" s="3" t="s">
        <v>177</v>
      </c>
    </row>
    <row r="28" spans="1:13" x14ac:dyDescent="0.3">
      <c r="A28" s="1" t="s">
        <v>172</v>
      </c>
      <c r="B28" s="1" t="s">
        <v>173</v>
      </c>
      <c r="C28" s="1" t="s">
        <v>155</v>
      </c>
      <c r="D28" s="2">
        <v>210037</v>
      </c>
      <c r="E28" s="2">
        <v>12</v>
      </c>
      <c r="F28" s="2">
        <v>3</v>
      </c>
      <c r="G28" s="3">
        <v>2.2589999999999999</v>
      </c>
      <c r="H28" s="2">
        <v>43577</v>
      </c>
      <c r="I28" s="57">
        <v>1.3280000000000001</v>
      </c>
      <c r="J28" s="57">
        <v>0.33800000000000002</v>
      </c>
      <c r="K28" s="57">
        <v>3.6139999999999999</v>
      </c>
      <c r="L28" s="3" t="s">
        <v>177</v>
      </c>
    </row>
    <row r="29" spans="1:13" x14ac:dyDescent="0.3">
      <c r="A29" s="1" t="s">
        <v>172</v>
      </c>
      <c r="B29" s="1" t="s">
        <v>173</v>
      </c>
      <c r="C29" s="1" t="s">
        <v>118</v>
      </c>
      <c r="D29" s="2">
        <v>210038</v>
      </c>
      <c r="E29" s="2">
        <v>12</v>
      </c>
      <c r="F29" s="2">
        <v>7</v>
      </c>
      <c r="G29" s="3">
        <v>2.395</v>
      </c>
      <c r="H29" s="2">
        <v>38480</v>
      </c>
      <c r="I29" s="57">
        <v>2.923</v>
      </c>
      <c r="J29" s="57">
        <v>1.2789999999999999</v>
      </c>
      <c r="K29" s="57">
        <v>5.7830000000000004</v>
      </c>
      <c r="L29" s="3" t="s">
        <v>179</v>
      </c>
    </row>
    <row r="30" spans="1:13" x14ac:dyDescent="0.3">
      <c r="A30" s="1" t="s">
        <v>172</v>
      </c>
      <c r="B30" s="1" t="s">
        <v>173</v>
      </c>
      <c r="C30" s="1" t="s">
        <v>150</v>
      </c>
      <c r="D30" s="2">
        <v>210039</v>
      </c>
      <c r="E30" s="2">
        <v>12</v>
      </c>
      <c r="F30" s="2">
        <v>0</v>
      </c>
      <c r="G30" s="3">
        <v>0.78600000000000003</v>
      </c>
      <c r="H30" s="2">
        <v>18248</v>
      </c>
      <c r="I30" s="57" t="s">
        <v>175</v>
      </c>
      <c r="J30" s="57" t="s">
        <v>175</v>
      </c>
      <c r="K30" s="57" t="s">
        <v>175</v>
      </c>
      <c r="L30" s="3" t="s">
        <v>176</v>
      </c>
    </row>
    <row r="31" spans="1:13" x14ac:dyDescent="0.3">
      <c r="A31" s="1" t="s">
        <v>172</v>
      </c>
      <c r="B31" s="1" t="s">
        <v>173</v>
      </c>
      <c r="C31" s="1" t="s">
        <v>32</v>
      </c>
      <c r="D31" s="2">
        <v>210040</v>
      </c>
      <c r="E31" s="2">
        <v>12</v>
      </c>
      <c r="F31" s="2">
        <v>1</v>
      </c>
      <c r="G31" s="3">
        <v>3.0270000000000001</v>
      </c>
      <c r="H31" s="2">
        <v>56331</v>
      </c>
      <c r="I31" s="57">
        <v>0.33</v>
      </c>
      <c r="J31" s="57">
        <v>1.7000000000000001E-2</v>
      </c>
      <c r="K31" s="57">
        <v>1.629</v>
      </c>
      <c r="L31" s="3" t="s">
        <v>177</v>
      </c>
    </row>
    <row r="32" spans="1:13" x14ac:dyDescent="0.3">
      <c r="A32" s="1" t="s">
        <v>172</v>
      </c>
      <c r="B32" s="1" t="s">
        <v>173</v>
      </c>
      <c r="C32" s="1" t="s">
        <v>114</v>
      </c>
      <c r="D32" s="2">
        <v>210043</v>
      </c>
      <c r="E32" s="2">
        <v>12</v>
      </c>
      <c r="F32" s="2">
        <v>4</v>
      </c>
      <c r="G32" s="3">
        <v>4.3419999999999996</v>
      </c>
      <c r="H32" s="2">
        <v>83740</v>
      </c>
      <c r="I32" s="57">
        <v>0.92100000000000004</v>
      </c>
      <c r="J32" s="57">
        <v>0.29299999999999998</v>
      </c>
      <c r="K32" s="57">
        <v>2.222</v>
      </c>
      <c r="L32" s="3" t="s">
        <v>177</v>
      </c>
    </row>
    <row r="33" spans="1:12" x14ac:dyDescent="0.3">
      <c r="A33" s="1" t="s">
        <v>172</v>
      </c>
      <c r="B33" s="1" t="s">
        <v>173</v>
      </c>
      <c r="C33" s="1" t="s">
        <v>23</v>
      </c>
      <c r="D33" s="2">
        <v>210044</v>
      </c>
      <c r="E33" s="2">
        <v>12</v>
      </c>
      <c r="F33" s="2">
        <v>0</v>
      </c>
      <c r="G33" s="3">
        <v>3.9790000000000001</v>
      </c>
      <c r="H33" s="2">
        <v>82857</v>
      </c>
      <c r="I33" s="57">
        <v>0</v>
      </c>
      <c r="J33" s="57">
        <v>0</v>
      </c>
      <c r="K33" s="57">
        <v>0.753</v>
      </c>
      <c r="L33" s="3" t="s">
        <v>178</v>
      </c>
    </row>
    <row r="34" spans="1:12" x14ac:dyDescent="0.3">
      <c r="A34" s="1" t="s">
        <v>172</v>
      </c>
      <c r="B34" s="1" t="s">
        <v>173</v>
      </c>
      <c r="C34" s="1" t="s">
        <v>26</v>
      </c>
      <c r="D34" s="2">
        <v>210048</v>
      </c>
      <c r="E34" s="2">
        <v>12</v>
      </c>
      <c r="F34" s="2">
        <v>3</v>
      </c>
      <c r="G34" s="3">
        <v>3.7269999999999999</v>
      </c>
      <c r="H34" s="2">
        <v>65810</v>
      </c>
      <c r="I34" s="57">
        <v>0.80500000000000005</v>
      </c>
      <c r="J34" s="57">
        <v>0.20499999999999999</v>
      </c>
      <c r="K34" s="57">
        <v>2.1909999999999998</v>
      </c>
      <c r="L34" s="3" t="s">
        <v>177</v>
      </c>
    </row>
    <row r="35" spans="1:12" x14ac:dyDescent="0.3">
      <c r="A35" s="1" t="s">
        <v>172</v>
      </c>
      <c r="B35" s="1" t="s">
        <v>173</v>
      </c>
      <c r="C35" s="1" t="s">
        <v>121</v>
      </c>
      <c r="D35" s="2">
        <v>210049</v>
      </c>
      <c r="E35" s="2">
        <v>12</v>
      </c>
      <c r="F35" s="2">
        <v>3</v>
      </c>
      <c r="G35" s="3">
        <v>2.649</v>
      </c>
      <c r="H35" s="2">
        <v>75170</v>
      </c>
      <c r="I35" s="57">
        <v>1.133</v>
      </c>
      <c r="J35" s="57">
        <v>0.28799999999999998</v>
      </c>
      <c r="K35" s="57">
        <v>3.0819999999999999</v>
      </c>
      <c r="L35" s="3" t="s">
        <v>177</v>
      </c>
    </row>
    <row r="36" spans="1:12" x14ac:dyDescent="0.3">
      <c r="A36" s="1" t="s">
        <v>172</v>
      </c>
      <c r="B36" s="1" t="s">
        <v>173</v>
      </c>
      <c r="C36" s="1" t="s">
        <v>151</v>
      </c>
      <c r="D36" s="2">
        <v>210051</v>
      </c>
      <c r="E36" s="2">
        <v>12</v>
      </c>
      <c r="F36" s="2">
        <v>3</v>
      </c>
      <c r="G36" s="3">
        <v>4.6959999999999997</v>
      </c>
      <c r="H36" s="2">
        <v>58873</v>
      </c>
      <c r="I36" s="57">
        <v>0.63900000000000001</v>
      </c>
      <c r="J36" s="57">
        <v>0.16200000000000001</v>
      </c>
      <c r="K36" s="57">
        <v>1.7390000000000001</v>
      </c>
      <c r="L36" s="3" t="s">
        <v>177</v>
      </c>
    </row>
    <row r="37" spans="1:12" x14ac:dyDescent="0.3">
      <c r="A37" s="1" t="s">
        <v>172</v>
      </c>
      <c r="B37" s="1" t="s">
        <v>173</v>
      </c>
      <c r="C37" s="1" t="s">
        <v>108</v>
      </c>
      <c r="D37" s="2">
        <v>210056</v>
      </c>
      <c r="E37" s="2">
        <v>12</v>
      </c>
      <c r="F37" s="2">
        <v>0</v>
      </c>
      <c r="G37" s="3">
        <v>3.6659999999999999</v>
      </c>
      <c r="H37" s="2">
        <v>50100</v>
      </c>
      <c r="I37" s="57">
        <v>0</v>
      </c>
      <c r="J37" s="57">
        <v>0</v>
      </c>
      <c r="K37" s="57">
        <v>0.81699999999999995</v>
      </c>
      <c r="L37" s="3" t="s">
        <v>178</v>
      </c>
    </row>
    <row r="38" spans="1:12" x14ac:dyDescent="0.3">
      <c r="A38" s="1" t="s">
        <v>172</v>
      </c>
      <c r="B38" s="1" t="s">
        <v>173</v>
      </c>
      <c r="C38" s="1" t="s">
        <v>105</v>
      </c>
      <c r="D38" s="2">
        <v>210057</v>
      </c>
      <c r="E38" s="2">
        <v>12</v>
      </c>
      <c r="F38" s="2">
        <v>3</v>
      </c>
      <c r="G38" s="3">
        <v>6.7549999999999999</v>
      </c>
      <c r="H38" s="2">
        <v>107372</v>
      </c>
      <c r="I38" s="57">
        <v>0.44400000000000001</v>
      </c>
      <c r="J38" s="57">
        <v>0.113</v>
      </c>
      <c r="K38" s="57">
        <v>1.2090000000000001</v>
      </c>
      <c r="L38" s="3" t="s">
        <v>177</v>
      </c>
    </row>
    <row r="39" spans="1:12" x14ac:dyDescent="0.3">
      <c r="A39" s="1" t="s">
        <v>172</v>
      </c>
      <c r="B39" s="1" t="s">
        <v>173</v>
      </c>
      <c r="C39" s="1" t="s">
        <v>119</v>
      </c>
      <c r="D39" s="2">
        <v>210058</v>
      </c>
      <c r="E39" s="2">
        <v>12</v>
      </c>
      <c r="F39" s="2">
        <v>0</v>
      </c>
      <c r="G39" s="3">
        <v>0.55700000000000005</v>
      </c>
      <c r="H39" s="2">
        <v>32738</v>
      </c>
      <c r="I39" s="57" t="s">
        <v>175</v>
      </c>
      <c r="J39" s="57" t="s">
        <v>175</v>
      </c>
      <c r="K39" s="57" t="s">
        <v>175</v>
      </c>
      <c r="L39" s="3" t="s">
        <v>176</v>
      </c>
    </row>
    <row r="40" spans="1:12" x14ac:dyDescent="0.3">
      <c r="A40" s="1" t="s">
        <v>172</v>
      </c>
      <c r="B40" s="1" t="s">
        <v>173</v>
      </c>
      <c r="C40" s="1" t="s">
        <v>124</v>
      </c>
      <c r="D40" s="2">
        <v>210060</v>
      </c>
      <c r="E40" s="2">
        <v>12</v>
      </c>
      <c r="F40" s="2">
        <v>0</v>
      </c>
      <c r="G40" s="3">
        <v>0.246</v>
      </c>
      <c r="H40" s="2">
        <v>9107</v>
      </c>
      <c r="I40" s="57" t="s">
        <v>175</v>
      </c>
      <c r="J40" s="57" t="s">
        <v>175</v>
      </c>
      <c r="K40" s="57" t="s">
        <v>175</v>
      </c>
      <c r="L40" s="3" t="s">
        <v>176</v>
      </c>
    </row>
    <row r="41" spans="1:12" x14ac:dyDescent="0.3">
      <c r="A41" s="1" t="s">
        <v>172</v>
      </c>
      <c r="B41" s="1" t="s">
        <v>173</v>
      </c>
      <c r="C41" s="1" t="s">
        <v>20</v>
      </c>
      <c r="D41" s="2">
        <v>210061</v>
      </c>
      <c r="E41" s="2">
        <v>12</v>
      </c>
      <c r="F41" s="2">
        <v>0</v>
      </c>
      <c r="G41" s="3">
        <v>0.498</v>
      </c>
      <c r="H41" s="2">
        <v>11144</v>
      </c>
      <c r="I41" s="57" t="s">
        <v>175</v>
      </c>
      <c r="J41" s="57" t="s">
        <v>175</v>
      </c>
      <c r="K41" s="57" t="s">
        <v>175</v>
      </c>
      <c r="L41" s="3" t="s">
        <v>176</v>
      </c>
    </row>
    <row r="42" spans="1:12" x14ac:dyDescent="0.3">
      <c r="A42" s="1" t="s">
        <v>172</v>
      </c>
      <c r="B42" s="1" t="s">
        <v>173</v>
      </c>
      <c r="C42" s="1" t="s">
        <v>111</v>
      </c>
      <c r="D42" s="2">
        <v>210062</v>
      </c>
      <c r="E42" s="2">
        <v>12</v>
      </c>
      <c r="F42" s="2">
        <v>6</v>
      </c>
      <c r="G42" s="3">
        <v>4.6109999999999998</v>
      </c>
      <c r="H42" s="2">
        <v>60262</v>
      </c>
      <c r="I42" s="57">
        <v>1.3009999999999999</v>
      </c>
      <c r="J42" s="57">
        <v>0.52700000000000002</v>
      </c>
      <c r="K42" s="57">
        <v>2.706</v>
      </c>
      <c r="L42" s="3" t="s">
        <v>177</v>
      </c>
    </row>
    <row r="43" spans="1:12" x14ac:dyDescent="0.3">
      <c r="A43" s="1" t="s">
        <v>172</v>
      </c>
      <c r="B43" s="1" t="s">
        <v>173</v>
      </c>
      <c r="C43" s="1" t="s">
        <v>120</v>
      </c>
      <c r="D43" s="2">
        <v>210063</v>
      </c>
      <c r="E43" s="2">
        <v>12</v>
      </c>
      <c r="F43" s="2">
        <v>0</v>
      </c>
      <c r="G43" s="3">
        <v>2.7429999999999999</v>
      </c>
      <c r="H43" s="2">
        <v>70527</v>
      </c>
      <c r="I43" s="57">
        <v>0</v>
      </c>
      <c r="J43" s="57">
        <v>0</v>
      </c>
      <c r="K43" s="57">
        <v>1.0920000000000001</v>
      </c>
      <c r="L43" s="3" t="s">
        <v>177</v>
      </c>
    </row>
    <row r="44" spans="1:12" x14ac:dyDescent="0.3">
      <c r="A44" s="1" t="s">
        <v>172</v>
      </c>
      <c r="B44" s="1" t="s">
        <v>173</v>
      </c>
      <c r="C44" s="1" t="s">
        <v>24</v>
      </c>
      <c r="D44" s="2">
        <v>210065</v>
      </c>
      <c r="E44" s="2">
        <v>12</v>
      </c>
      <c r="F44" s="2">
        <v>1</v>
      </c>
      <c r="G44" s="3">
        <v>1.3640000000000001</v>
      </c>
      <c r="H44" s="2">
        <v>33524</v>
      </c>
      <c r="I44" s="57">
        <v>0.73299999999999998</v>
      </c>
      <c r="J44" s="57">
        <v>3.6999999999999998E-2</v>
      </c>
      <c r="K44" s="57">
        <v>3.617</v>
      </c>
      <c r="L44" s="3" t="s">
        <v>177</v>
      </c>
    </row>
    <row r="45" spans="1:12" x14ac:dyDescent="0.3">
      <c r="A45" s="1" t="s">
        <v>172</v>
      </c>
      <c r="B45" s="1" t="s">
        <v>173</v>
      </c>
      <c r="C45" s="227" t="s">
        <v>49</v>
      </c>
      <c r="D45" s="234" t="s">
        <v>48</v>
      </c>
      <c r="E45" s="4"/>
      <c r="F45" s="4">
        <v>115</v>
      </c>
      <c r="G45" s="5">
        <v>197.32900000000001</v>
      </c>
      <c r="H45" s="4">
        <v>2967804</v>
      </c>
      <c r="I45" s="5">
        <v>0.58299999999999996</v>
      </c>
      <c r="J45" s="5">
        <v>0.48299999999999998</v>
      </c>
      <c r="K45" s="5">
        <v>0.69699999999999995</v>
      </c>
      <c r="L45" s="5" t="s">
        <v>178</v>
      </c>
    </row>
    <row r="48" spans="1:12" x14ac:dyDescent="0.3">
      <c r="A48" s="235" t="s">
        <v>184</v>
      </c>
      <c r="B48" s="235"/>
      <c r="C48" s="235"/>
      <c r="D48" s="235"/>
      <c r="E48" s="235"/>
      <c r="F48" s="235"/>
    </row>
  </sheetData>
  <autoFilter ref="A1:L45" xr:uid="{B474E538-E97B-4035-BE2E-B3F6BB2F9F6B}">
    <sortState xmlns:xlrd2="http://schemas.microsoft.com/office/spreadsheetml/2017/richdata2" ref="A2:L45">
      <sortCondition ref="D1:D45"/>
    </sortState>
  </autoFilter>
  <mergeCells count="1">
    <mergeCell ref="A48:F4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6401-B3D6-4EF7-BDFF-BE7A6D10FE02}">
  <dimension ref="A1:L174"/>
  <sheetViews>
    <sheetView zoomScale="110" zoomScaleNormal="110" workbookViewId="0">
      <pane ySplit="1" topLeftCell="A160" activePane="bottomLeft" state="frozen"/>
      <selection activeCell="C1" sqref="C1"/>
      <selection pane="bottomLeft" activeCell="D118" sqref="D118"/>
    </sheetView>
  </sheetViews>
  <sheetFormatPr defaultRowHeight="14.4" x14ac:dyDescent="0.3"/>
  <cols>
    <col min="1" max="1" width="21.21875" bestFit="1" customWidth="1"/>
    <col min="2" max="2" width="20.109375" bestFit="1" customWidth="1"/>
    <col min="3" max="3" width="11.6640625" bestFit="1" customWidth="1"/>
    <col min="4" max="4" width="47.88671875" bestFit="1" customWidth="1"/>
    <col min="5" max="5" width="11.77734375" bestFit="1" customWidth="1"/>
    <col min="6" max="6" width="10.77734375" bestFit="1" customWidth="1"/>
    <col min="7" max="7" width="13" bestFit="1" customWidth="1"/>
    <col min="8" max="8" width="14.109375" style="42" bestFit="1" customWidth="1"/>
    <col min="9" max="9" width="8.44140625" style="42" bestFit="1" customWidth="1"/>
    <col min="10" max="10" width="12.44140625" style="42" bestFit="1" customWidth="1"/>
    <col min="11" max="11" width="12.77734375" style="42" bestFit="1" customWidth="1"/>
    <col min="12" max="12" width="26" bestFit="1" customWidth="1"/>
  </cols>
  <sheetData>
    <row r="1" spans="1:12" ht="43.2" x14ac:dyDescent="0.3">
      <c r="A1" s="25" t="s">
        <v>127</v>
      </c>
      <c r="B1" s="25" t="s">
        <v>128</v>
      </c>
      <c r="C1" s="25" t="s">
        <v>129</v>
      </c>
      <c r="D1" s="26" t="s">
        <v>130</v>
      </c>
      <c r="E1" s="38" t="s">
        <v>131</v>
      </c>
      <c r="F1" s="38" t="s">
        <v>132</v>
      </c>
      <c r="G1" s="38" t="s">
        <v>133</v>
      </c>
      <c r="H1" s="39" t="s">
        <v>134</v>
      </c>
      <c r="I1" s="40" t="s">
        <v>9</v>
      </c>
      <c r="J1" s="40" t="s">
        <v>135</v>
      </c>
      <c r="K1" s="40" t="s">
        <v>136</v>
      </c>
      <c r="L1" s="41" t="s">
        <v>12</v>
      </c>
    </row>
    <row r="2" spans="1:12" x14ac:dyDescent="0.3">
      <c r="A2" s="185" t="s">
        <v>172</v>
      </c>
      <c r="B2" s="185" t="s">
        <v>173</v>
      </c>
      <c r="C2" s="185">
        <v>210060</v>
      </c>
      <c r="D2" s="2" t="s">
        <v>124</v>
      </c>
      <c r="E2" s="2" t="s">
        <v>137</v>
      </c>
      <c r="F2" s="2">
        <v>11</v>
      </c>
      <c r="G2" s="2">
        <v>0</v>
      </c>
      <c r="H2" s="57">
        <v>0.17799999999999999</v>
      </c>
      <c r="I2" s="57" t="s">
        <v>175</v>
      </c>
      <c r="J2" s="57" t="s">
        <v>175</v>
      </c>
      <c r="K2" s="57" t="s">
        <v>175</v>
      </c>
      <c r="L2" s="228" t="s">
        <v>176</v>
      </c>
    </row>
    <row r="3" spans="1:12" x14ac:dyDescent="0.3">
      <c r="A3" s="185" t="s">
        <v>172</v>
      </c>
      <c r="B3" s="185" t="s">
        <v>173</v>
      </c>
      <c r="C3" s="185">
        <v>210060</v>
      </c>
      <c r="D3" s="2" t="s">
        <v>124</v>
      </c>
      <c r="E3" s="2" t="s">
        <v>138</v>
      </c>
      <c r="F3" s="2">
        <v>10</v>
      </c>
      <c r="G3" s="2">
        <v>1</v>
      </c>
      <c r="H3" s="57">
        <v>6.0999999999999999E-2</v>
      </c>
      <c r="I3" s="57" t="s">
        <v>175</v>
      </c>
      <c r="J3" s="57" t="s">
        <v>175</v>
      </c>
      <c r="K3" s="57" t="s">
        <v>175</v>
      </c>
      <c r="L3" s="228" t="s">
        <v>176</v>
      </c>
    </row>
    <row r="4" spans="1:12" x14ac:dyDescent="0.3">
      <c r="A4" s="185" t="s">
        <v>172</v>
      </c>
      <c r="B4" s="185" t="s">
        <v>173</v>
      </c>
      <c r="C4" s="185">
        <v>210060</v>
      </c>
      <c r="D4" s="2" t="s">
        <v>124</v>
      </c>
      <c r="E4" s="2" t="s">
        <v>139</v>
      </c>
      <c r="F4" s="2">
        <v>1</v>
      </c>
      <c r="G4" s="2">
        <v>0</v>
      </c>
      <c r="H4" s="57">
        <v>0.01</v>
      </c>
      <c r="I4" s="57" t="s">
        <v>175</v>
      </c>
      <c r="J4" s="57" t="s">
        <v>175</v>
      </c>
      <c r="K4" s="57" t="s">
        <v>175</v>
      </c>
      <c r="L4" s="228" t="s">
        <v>176</v>
      </c>
    </row>
    <row r="5" spans="1:12" x14ac:dyDescent="0.3">
      <c r="A5" s="185" t="s">
        <v>172</v>
      </c>
      <c r="B5" s="185" t="s">
        <v>173</v>
      </c>
      <c r="C5" s="185">
        <v>210060</v>
      </c>
      <c r="D5" s="2" t="s">
        <v>124</v>
      </c>
      <c r="E5" s="2" t="s">
        <v>140</v>
      </c>
      <c r="F5" s="2">
        <v>19</v>
      </c>
      <c r="G5" s="2">
        <v>0</v>
      </c>
      <c r="H5" s="57">
        <v>4.9000000000000002E-2</v>
      </c>
      <c r="I5" s="57" t="s">
        <v>175</v>
      </c>
      <c r="J5" s="57" t="s">
        <v>175</v>
      </c>
      <c r="K5" s="57" t="s">
        <v>175</v>
      </c>
      <c r="L5" s="228" t="s">
        <v>176</v>
      </c>
    </row>
    <row r="6" spans="1:12" x14ac:dyDescent="0.3">
      <c r="A6" s="185" t="s">
        <v>172</v>
      </c>
      <c r="B6" s="185" t="s">
        <v>173</v>
      </c>
      <c r="C6" s="185">
        <v>210057</v>
      </c>
      <c r="D6" s="2" t="s">
        <v>156</v>
      </c>
      <c r="E6" s="2" t="s">
        <v>137</v>
      </c>
      <c r="F6" s="2">
        <v>143</v>
      </c>
      <c r="G6" s="2">
        <v>0</v>
      </c>
      <c r="H6" s="57">
        <v>3.5190000000000001</v>
      </c>
      <c r="I6" s="57">
        <v>0</v>
      </c>
      <c r="J6" s="57">
        <v>0</v>
      </c>
      <c r="K6" s="57">
        <v>0.85099999999999998</v>
      </c>
      <c r="L6" s="228" t="s">
        <v>178</v>
      </c>
    </row>
    <row r="7" spans="1:12" x14ac:dyDescent="0.3">
      <c r="A7" s="185" t="s">
        <v>172</v>
      </c>
      <c r="B7" s="185" t="s">
        <v>173</v>
      </c>
      <c r="C7" s="185">
        <v>210057</v>
      </c>
      <c r="D7" s="2" t="s">
        <v>156</v>
      </c>
      <c r="E7" s="2" t="s">
        <v>138</v>
      </c>
      <c r="F7" s="2">
        <v>156</v>
      </c>
      <c r="G7" s="2">
        <v>0</v>
      </c>
      <c r="H7" s="57">
        <v>1.06</v>
      </c>
      <c r="I7" s="57">
        <v>0</v>
      </c>
      <c r="J7" s="57">
        <v>0</v>
      </c>
      <c r="K7" s="57">
        <v>2.827</v>
      </c>
      <c r="L7" s="228" t="s">
        <v>177</v>
      </c>
    </row>
    <row r="8" spans="1:12" x14ac:dyDescent="0.3">
      <c r="A8" s="185" t="s">
        <v>172</v>
      </c>
      <c r="B8" s="185" t="s">
        <v>173</v>
      </c>
      <c r="C8" s="185">
        <v>210057</v>
      </c>
      <c r="D8" s="2" t="s">
        <v>156</v>
      </c>
      <c r="E8" s="2" t="s">
        <v>139</v>
      </c>
      <c r="F8" s="2">
        <v>35</v>
      </c>
      <c r="G8" s="2">
        <v>0</v>
      </c>
      <c r="H8" s="57">
        <v>0.28599999999999998</v>
      </c>
      <c r="I8" s="57" t="s">
        <v>175</v>
      </c>
      <c r="J8" s="57" t="s">
        <v>175</v>
      </c>
      <c r="K8" s="57" t="s">
        <v>175</v>
      </c>
      <c r="L8" s="228" t="s">
        <v>176</v>
      </c>
    </row>
    <row r="9" spans="1:12" x14ac:dyDescent="0.3">
      <c r="A9" s="185" t="s">
        <v>172</v>
      </c>
      <c r="B9" s="185" t="s">
        <v>173</v>
      </c>
      <c r="C9" s="185">
        <v>210057</v>
      </c>
      <c r="D9" s="2" t="s">
        <v>156</v>
      </c>
      <c r="E9" s="2" t="s">
        <v>140</v>
      </c>
      <c r="F9" s="2">
        <v>236</v>
      </c>
      <c r="G9" s="2">
        <v>1</v>
      </c>
      <c r="H9" s="57">
        <v>1.01</v>
      </c>
      <c r="I9" s="57">
        <v>0.99</v>
      </c>
      <c r="J9" s="57">
        <v>0.05</v>
      </c>
      <c r="K9" s="57">
        <v>4.8810000000000002</v>
      </c>
      <c r="L9" s="228" t="s">
        <v>177</v>
      </c>
    </row>
    <row r="10" spans="1:12" x14ac:dyDescent="0.3">
      <c r="A10" s="185" t="s">
        <v>172</v>
      </c>
      <c r="B10" s="185" t="s">
        <v>173</v>
      </c>
      <c r="C10" s="185">
        <v>210016</v>
      </c>
      <c r="D10" s="2" t="s">
        <v>125</v>
      </c>
      <c r="E10" s="2" t="s">
        <v>137</v>
      </c>
      <c r="F10" s="2">
        <v>74</v>
      </c>
      <c r="G10" s="2">
        <v>0</v>
      </c>
      <c r="H10" s="57">
        <v>1.774</v>
      </c>
      <c r="I10" s="57">
        <v>0</v>
      </c>
      <c r="J10" s="57">
        <v>0</v>
      </c>
      <c r="K10" s="57">
        <v>1.6890000000000001</v>
      </c>
      <c r="L10" s="228" t="s">
        <v>177</v>
      </c>
    </row>
    <row r="11" spans="1:12" x14ac:dyDescent="0.3">
      <c r="A11" s="185" t="s">
        <v>172</v>
      </c>
      <c r="B11" s="185" t="s">
        <v>173</v>
      </c>
      <c r="C11" s="185">
        <v>210016</v>
      </c>
      <c r="D11" s="2" t="s">
        <v>125</v>
      </c>
      <c r="E11" s="2" t="s">
        <v>138</v>
      </c>
      <c r="F11" s="2">
        <v>62</v>
      </c>
      <c r="G11" s="2">
        <v>1</v>
      </c>
      <c r="H11" s="57">
        <v>0.44400000000000001</v>
      </c>
      <c r="I11" s="57" t="s">
        <v>175</v>
      </c>
      <c r="J11" s="57" t="s">
        <v>175</v>
      </c>
      <c r="K11" s="57" t="s">
        <v>175</v>
      </c>
      <c r="L11" s="228" t="s">
        <v>176</v>
      </c>
    </row>
    <row r="12" spans="1:12" x14ac:dyDescent="0.3">
      <c r="A12" s="185" t="s">
        <v>172</v>
      </c>
      <c r="B12" s="185" t="s">
        <v>173</v>
      </c>
      <c r="C12" s="185">
        <v>210016</v>
      </c>
      <c r="D12" s="2" t="s">
        <v>125</v>
      </c>
      <c r="E12" s="2" t="s">
        <v>139</v>
      </c>
      <c r="F12" s="2">
        <v>51</v>
      </c>
      <c r="G12" s="2">
        <v>0</v>
      </c>
      <c r="H12" s="57">
        <v>0.31900000000000001</v>
      </c>
      <c r="I12" s="57" t="s">
        <v>175</v>
      </c>
      <c r="J12" s="57" t="s">
        <v>175</v>
      </c>
      <c r="K12" s="57" t="s">
        <v>175</v>
      </c>
      <c r="L12" s="228" t="s">
        <v>176</v>
      </c>
    </row>
    <row r="13" spans="1:12" x14ac:dyDescent="0.3">
      <c r="A13" s="185" t="s">
        <v>172</v>
      </c>
      <c r="B13" s="185" t="s">
        <v>173</v>
      </c>
      <c r="C13" s="185">
        <v>210016</v>
      </c>
      <c r="D13" s="2" t="s">
        <v>125</v>
      </c>
      <c r="E13" s="2" t="s">
        <v>140</v>
      </c>
      <c r="F13" s="2">
        <v>110</v>
      </c>
      <c r="G13" s="2">
        <v>0</v>
      </c>
      <c r="H13" s="57">
        <v>0.439</v>
      </c>
      <c r="I13" s="57" t="s">
        <v>175</v>
      </c>
      <c r="J13" s="57" t="s">
        <v>175</v>
      </c>
      <c r="K13" s="57" t="s">
        <v>175</v>
      </c>
      <c r="L13" s="228" t="s">
        <v>176</v>
      </c>
    </row>
    <row r="14" spans="1:12" x14ac:dyDescent="0.3">
      <c r="A14" s="185" t="s">
        <v>172</v>
      </c>
      <c r="B14" s="185" t="s">
        <v>173</v>
      </c>
      <c r="C14" s="185">
        <v>210016</v>
      </c>
      <c r="D14" s="2" t="s">
        <v>125</v>
      </c>
      <c r="E14" s="2" t="s">
        <v>141</v>
      </c>
      <c r="F14" s="2">
        <v>159</v>
      </c>
      <c r="G14" s="2">
        <v>0</v>
      </c>
      <c r="H14" s="57">
        <v>1.1100000000000001</v>
      </c>
      <c r="I14" s="57">
        <v>0</v>
      </c>
      <c r="J14" s="57">
        <v>0</v>
      </c>
      <c r="K14" s="57">
        <v>2.6989999999999998</v>
      </c>
      <c r="L14" s="228" t="s">
        <v>177</v>
      </c>
    </row>
    <row r="15" spans="1:12" x14ac:dyDescent="0.3">
      <c r="A15" s="185" t="s">
        <v>172</v>
      </c>
      <c r="B15" s="185" t="s">
        <v>173</v>
      </c>
      <c r="C15" s="185">
        <v>210023</v>
      </c>
      <c r="D15" s="60" t="s">
        <v>19</v>
      </c>
      <c r="E15" s="2" t="s">
        <v>137</v>
      </c>
      <c r="F15" s="2">
        <v>379</v>
      </c>
      <c r="G15" s="2">
        <v>13</v>
      </c>
      <c r="H15" s="57">
        <v>9.8699999999999992</v>
      </c>
      <c r="I15" s="57">
        <v>1.3169999999999999</v>
      </c>
      <c r="J15" s="57">
        <v>0.73299999999999998</v>
      </c>
      <c r="K15" s="57">
        <v>2.1960000000000002</v>
      </c>
      <c r="L15" s="228" t="s">
        <v>177</v>
      </c>
    </row>
    <row r="16" spans="1:12" x14ac:dyDescent="0.3">
      <c r="A16" s="185" t="s">
        <v>172</v>
      </c>
      <c r="B16" s="185" t="s">
        <v>173</v>
      </c>
      <c r="C16" s="185">
        <v>210023</v>
      </c>
      <c r="D16" s="60" t="s">
        <v>19</v>
      </c>
      <c r="E16" s="2" t="s">
        <v>138</v>
      </c>
      <c r="F16" s="2">
        <v>667</v>
      </c>
      <c r="G16" s="2">
        <v>3</v>
      </c>
      <c r="H16" s="57">
        <v>5.6459999999999999</v>
      </c>
      <c r="I16" s="57">
        <v>0.53100000000000003</v>
      </c>
      <c r="J16" s="57">
        <v>0.13500000000000001</v>
      </c>
      <c r="K16" s="57">
        <v>1.446</v>
      </c>
      <c r="L16" s="228" t="s">
        <v>177</v>
      </c>
    </row>
    <row r="17" spans="1:12" x14ac:dyDescent="0.3">
      <c r="A17" s="185" t="s">
        <v>172</v>
      </c>
      <c r="B17" s="185" t="s">
        <v>173</v>
      </c>
      <c r="C17" s="185">
        <v>210023</v>
      </c>
      <c r="D17" s="60" t="s">
        <v>19</v>
      </c>
      <c r="E17" s="2" t="s">
        <v>139</v>
      </c>
      <c r="F17" s="2">
        <v>223</v>
      </c>
      <c r="G17" s="2">
        <v>1</v>
      </c>
      <c r="H17" s="57">
        <v>2.1190000000000002</v>
      </c>
      <c r="I17" s="57">
        <v>0.47199999999999998</v>
      </c>
      <c r="J17" s="57">
        <v>2.4E-2</v>
      </c>
      <c r="K17" s="57">
        <v>2.327</v>
      </c>
      <c r="L17" s="228" t="s">
        <v>177</v>
      </c>
    </row>
    <row r="18" spans="1:12" x14ac:dyDescent="0.3">
      <c r="A18" s="185" t="s">
        <v>172</v>
      </c>
      <c r="B18" s="185" t="s">
        <v>173</v>
      </c>
      <c r="C18" s="185">
        <v>210023</v>
      </c>
      <c r="D18" s="60" t="s">
        <v>19</v>
      </c>
      <c r="E18" s="2" t="s">
        <v>140</v>
      </c>
      <c r="F18" s="2">
        <v>875</v>
      </c>
      <c r="G18" s="2">
        <v>0</v>
      </c>
      <c r="H18" s="57">
        <v>4.16</v>
      </c>
      <c r="I18" s="57">
        <v>0</v>
      </c>
      <c r="J18" s="57">
        <v>0</v>
      </c>
      <c r="K18" s="57">
        <v>0.72</v>
      </c>
      <c r="L18" s="228" t="s">
        <v>178</v>
      </c>
    </row>
    <row r="19" spans="1:12" x14ac:dyDescent="0.3">
      <c r="A19" s="185" t="s">
        <v>172</v>
      </c>
      <c r="B19" s="185" t="s">
        <v>173</v>
      </c>
      <c r="C19" s="185">
        <v>210061</v>
      </c>
      <c r="D19" s="2" t="s">
        <v>20</v>
      </c>
      <c r="E19" s="2" t="s">
        <v>137</v>
      </c>
      <c r="F19" s="2">
        <v>132</v>
      </c>
      <c r="G19" s="2">
        <v>0</v>
      </c>
      <c r="H19" s="57">
        <v>2.0219999999999998</v>
      </c>
      <c r="I19" s="57">
        <v>0</v>
      </c>
      <c r="J19" s="57">
        <v>0</v>
      </c>
      <c r="K19" s="57">
        <v>1.482</v>
      </c>
      <c r="L19" s="228" t="s">
        <v>177</v>
      </c>
    </row>
    <row r="20" spans="1:12" x14ac:dyDescent="0.3">
      <c r="A20" s="185" t="s">
        <v>172</v>
      </c>
      <c r="B20" s="185" t="s">
        <v>173</v>
      </c>
      <c r="C20" s="185">
        <v>210061</v>
      </c>
      <c r="D20" s="2" t="s">
        <v>20</v>
      </c>
      <c r="E20" s="2" t="s">
        <v>138</v>
      </c>
      <c r="F20" s="2">
        <v>41</v>
      </c>
      <c r="G20" s="2">
        <v>0</v>
      </c>
      <c r="H20" s="57">
        <v>0.26</v>
      </c>
      <c r="I20" s="57" t="s">
        <v>175</v>
      </c>
      <c r="J20" s="57" t="s">
        <v>175</v>
      </c>
      <c r="K20" s="57" t="s">
        <v>175</v>
      </c>
      <c r="L20" s="228" t="s">
        <v>176</v>
      </c>
    </row>
    <row r="21" spans="1:12" x14ac:dyDescent="0.3">
      <c r="A21" s="185" t="s">
        <v>172</v>
      </c>
      <c r="B21" s="185" t="s">
        <v>173</v>
      </c>
      <c r="C21" s="185">
        <v>210061</v>
      </c>
      <c r="D21" s="2" t="s">
        <v>20</v>
      </c>
      <c r="E21" s="2" t="s">
        <v>139</v>
      </c>
      <c r="F21" s="2">
        <v>9</v>
      </c>
      <c r="G21" s="2">
        <v>0</v>
      </c>
      <c r="H21" s="57">
        <v>3.7999999999999999E-2</v>
      </c>
      <c r="I21" s="57" t="s">
        <v>175</v>
      </c>
      <c r="J21" s="57" t="s">
        <v>175</v>
      </c>
      <c r="K21" s="57" t="s">
        <v>175</v>
      </c>
      <c r="L21" s="228" t="s">
        <v>176</v>
      </c>
    </row>
    <row r="22" spans="1:12" x14ac:dyDescent="0.3">
      <c r="A22" s="185" t="s">
        <v>172</v>
      </c>
      <c r="B22" s="185" t="s">
        <v>173</v>
      </c>
      <c r="C22" s="185">
        <v>210061</v>
      </c>
      <c r="D22" s="2" t="s">
        <v>20</v>
      </c>
      <c r="E22" s="2" t="s">
        <v>140</v>
      </c>
      <c r="F22" s="2">
        <v>32</v>
      </c>
      <c r="G22" s="2">
        <v>2</v>
      </c>
      <c r="H22" s="57">
        <v>0.11799999999999999</v>
      </c>
      <c r="I22" s="57" t="s">
        <v>175</v>
      </c>
      <c r="J22" s="57" t="s">
        <v>175</v>
      </c>
      <c r="K22" s="57" t="s">
        <v>175</v>
      </c>
      <c r="L22" s="228" t="s">
        <v>176</v>
      </c>
    </row>
    <row r="23" spans="1:12" x14ac:dyDescent="0.3">
      <c r="A23" s="185" t="s">
        <v>172</v>
      </c>
      <c r="B23" s="185" t="s">
        <v>173</v>
      </c>
      <c r="C23" s="185">
        <v>210039</v>
      </c>
      <c r="D23" s="2" t="s">
        <v>150</v>
      </c>
      <c r="E23" s="2" t="s">
        <v>137</v>
      </c>
      <c r="F23" s="2">
        <v>29</v>
      </c>
      <c r="G23" s="2">
        <v>0</v>
      </c>
      <c r="H23" s="57">
        <v>0.621</v>
      </c>
      <c r="I23" s="57" t="s">
        <v>175</v>
      </c>
      <c r="J23" s="57" t="s">
        <v>175</v>
      </c>
      <c r="K23" s="57" t="s">
        <v>175</v>
      </c>
      <c r="L23" s="228" t="s">
        <v>176</v>
      </c>
    </row>
    <row r="24" spans="1:12" x14ac:dyDescent="0.3">
      <c r="A24" s="185" t="s">
        <v>172</v>
      </c>
      <c r="B24" s="185" t="s">
        <v>173</v>
      </c>
      <c r="C24" s="185">
        <v>210039</v>
      </c>
      <c r="D24" s="2" t="s">
        <v>150</v>
      </c>
      <c r="E24" s="2" t="s">
        <v>138</v>
      </c>
      <c r="F24" s="2">
        <v>51</v>
      </c>
      <c r="G24" s="2">
        <v>1</v>
      </c>
      <c r="H24" s="57">
        <v>0.39200000000000002</v>
      </c>
      <c r="I24" s="57" t="s">
        <v>175</v>
      </c>
      <c r="J24" s="57" t="s">
        <v>175</v>
      </c>
      <c r="K24" s="57" t="s">
        <v>175</v>
      </c>
      <c r="L24" s="228" t="s">
        <v>176</v>
      </c>
    </row>
    <row r="25" spans="1:12" x14ac:dyDescent="0.3">
      <c r="A25" s="185" t="s">
        <v>172</v>
      </c>
      <c r="B25" s="185" t="s">
        <v>173</v>
      </c>
      <c r="C25" s="185">
        <v>210039</v>
      </c>
      <c r="D25" s="2" t="s">
        <v>150</v>
      </c>
      <c r="E25" s="2" t="s">
        <v>139</v>
      </c>
      <c r="F25" s="2">
        <v>30</v>
      </c>
      <c r="G25" s="2">
        <v>2</v>
      </c>
      <c r="H25" s="57">
        <v>0.122</v>
      </c>
      <c r="I25" s="57" t="s">
        <v>175</v>
      </c>
      <c r="J25" s="57" t="s">
        <v>175</v>
      </c>
      <c r="K25" s="57" t="s">
        <v>175</v>
      </c>
      <c r="L25" s="228" t="s">
        <v>176</v>
      </c>
    </row>
    <row r="26" spans="1:12" x14ac:dyDescent="0.3">
      <c r="A26" s="185" t="s">
        <v>172</v>
      </c>
      <c r="B26" s="185" t="s">
        <v>173</v>
      </c>
      <c r="C26" s="185">
        <v>210039</v>
      </c>
      <c r="D26" s="2" t="s">
        <v>150</v>
      </c>
      <c r="E26" s="2" t="s">
        <v>140</v>
      </c>
      <c r="F26" s="2">
        <v>31</v>
      </c>
      <c r="G26" s="2">
        <v>0</v>
      </c>
      <c r="H26" s="57">
        <v>0.13500000000000001</v>
      </c>
      <c r="I26" s="57" t="s">
        <v>175</v>
      </c>
      <c r="J26" s="57" t="s">
        <v>175</v>
      </c>
      <c r="K26" s="57" t="s">
        <v>175</v>
      </c>
      <c r="L26" s="228" t="s">
        <v>176</v>
      </c>
    </row>
    <row r="27" spans="1:12" x14ac:dyDescent="0.3">
      <c r="A27" s="185" t="s">
        <v>172</v>
      </c>
      <c r="B27" s="185" t="s">
        <v>173</v>
      </c>
      <c r="C27" s="185">
        <v>210033</v>
      </c>
      <c r="D27" s="2" t="s">
        <v>157</v>
      </c>
      <c r="E27" s="2" t="s">
        <v>137</v>
      </c>
      <c r="F27" s="2">
        <v>95</v>
      </c>
      <c r="G27" s="2">
        <v>2</v>
      </c>
      <c r="H27" s="57">
        <v>2.1659999999999999</v>
      </c>
      <c r="I27" s="57">
        <v>0.92300000000000004</v>
      </c>
      <c r="J27" s="57">
        <v>0.155</v>
      </c>
      <c r="K27" s="57">
        <v>3.0510000000000002</v>
      </c>
      <c r="L27" s="228" t="s">
        <v>177</v>
      </c>
    </row>
    <row r="28" spans="1:12" x14ac:dyDescent="0.3">
      <c r="A28" s="185" t="s">
        <v>172</v>
      </c>
      <c r="B28" s="185" t="s">
        <v>173</v>
      </c>
      <c r="C28" s="185">
        <v>210033</v>
      </c>
      <c r="D28" s="2" t="s">
        <v>157</v>
      </c>
      <c r="E28" s="2" t="s">
        <v>138</v>
      </c>
      <c r="F28" s="2">
        <v>56</v>
      </c>
      <c r="G28" s="2">
        <v>0</v>
      </c>
      <c r="H28" s="57">
        <v>0.38900000000000001</v>
      </c>
      <c r="I28" s="57" t="s">
        <v>175</v>
      </c>
      <c r="J28" s="57" t="s">
        <v>175</v>
      </c>
      <c r="K28" s="57" t="s">
        <v>175</v>
      </c>
      <c r="L28" s="228" t="s">
        <v>176</v>
      </c>
    </row>
    <row r="29" spans="1:12" x14ac:dyDescent="0.3">
      <c r="A29" s="185" t="s">
        <v>172</v>
      </c>
      <c r="B29" s="185" t="s">
        <v>173</v>
      </c>
      <c r="C29" s="185">
        <v>210033</v>
      </c>
      <c r="D29" s="2" t="s">
        <v>157</v>
      </c>
      <c r="E29" s="2" t="s">
        <v>139</v>
      </c>
      <c r="F29" s="2">
        <v>6</v>
      </c>
      <c r="G29" s="2">
        <v>0</v>
      </c>
      <c r="H29" s="57">
        <v>3.2000000000000001E-2</v>
      </c>
      <c r="I29" s="57" t="s">
        <v>175</v>
      </c>
      <c r="J29" s="57" t="s">
        <v>175</v>
      </c>
      <c r="K29" s="57" t="s">
        <v>175</v>
      </c>
      <c r="L29" s="228" t="s">
        <v>176</v>
      </c>
    </row>
    <row r="30" spans="1:12" x14ac:dyDescent="0.3">
      <c r="A30" s="185" t="s">
        <v>172</v>
      </c>
      <c r="B30" s="185" t="s">
        <v>173</v>
      </c>
      <c r="C30" s="185">
        <v>210033</v>
      </c>
      <c r="D30" s="2" t="s">
        <v>157</v>
      </c>
      <c r="E30" s="2" t="s">
        <v>140</v>
      </c>
      <c r="F30" s="2">
        <v>12</v>
      </c>
      <c r="G30" s="2">
        <v>0</v>
      </c>
      <c r="H30" s="57">
        <v>6.5000000000000002E-2</v>
      </c>
      <c r="I30" s="57" t="s">
        <v>175</v>
      </c>
      <c r="J30" s="57" t="s">
        <v>175</v>
      </c>
      <c r="K30" s="57" t="s">
        <v>175</v>
      </c>
      <c r="L30" s="228" t="s">
        <v>176</v>
      </c>
    </row>
    <row r="31" spans="1:12" x14ac:dyDescent="0.3">
      <c r="A31" s="185" t="s">
        <v>172</v>
      </c>
      <c r="B31" s="185" t="s">
        <v>173</v>
      </c>
      <c r="C31" s="185">
        <v>210051</v>
      </c>
      <c r="D31" s="2" t="s">
        <v>151</v>
      </c>
      <c r="E31" s="2" t="s">
        <v>137</v>
      </c>
      <c r="F31" s="2">
        <v>90</v>
      </c>
      <c r="G31" s="2">
        <v>0</v>
      </c>
      <c r="H31" s="57">
        <v>2.306</v>
      </c>
      <c r="I31" s="57">
        <v>0</v>
      </c>
      <c r="J31" s="57">
        <v>0</v>
      </c>
      <c r="K31" s="57">
        <v>1.2989999999999999</v>
      </c>
      <c r="L31" s="228" t="s">
        <v>177</v>
      </c>
    </row>
    <row r="32" spans="1:12" x14ac:dyDescent="0.3">
      <c r="A32" s="185" t="s">
        <v>172</v>
      </c>
      <c r="B32" s="185" t="s">
        <v>173</v>
      </c>
      <c r="C32" s="185">
        <v>210051</v>
      </c>
      <c r="D32" s="2" t="s">
        <v>151</v>
      </c>
      <c r="E32" s="2" t="s">
        <v>138</v>
      </c>
      <c r="F32" s="2">
        <v>103</v>
      </c>
      <c r="G32" s="2">
        <v>0</v>
      </c>
      <c r="H32" s="57">
        <v>1.177</v>
      </c>
      <c r="I32" s="57">
        <v>0</v>
      </c>
      <c r="J32" s="57">
        <v>0</v>
      </c>
      <c r="K32" s="57">
        <v>2.5449999999999999</v>
      </c>
      <c r="L32" s="228" t="s">
        <v>177</v>
      </c>
    </row>
    <row r="33" spans="1:12" x14ac:dyDescent="0.3">
      <c r="A33" s="185" t="s">
        <v>172</v>
      </c>
      <c r="B33" s="185" t="s">
        <v>173</v>
      </c>
      <c r="C33" s="185">
        <v>210051</v>
      </c>
      <c r="D33" s="2" t="s">
        <v>151</v>
      </c>
      <c r="E33" s="2" t="s">
        <v>139</v>
      </c>
      <c r="F33" s="2">
        <v>70</v>
      </c>
      <c r="G33" s="2">
        <v>5</v>
      </c>
      <c r="H33" s="57">
        <v>0.66300000000000003</v>
      </c>
      <c r="I33" s="57" t="s">
        <v>175</v>
      </c>
      <c r="J33" s="57" t="s">
        <v>175</v>
      </c>
      <c r="K33" s="57" t="s">
        <v>175</v>
      </c>
      <c r="L33" s="228" t="s">
        <v>176</v>
      </c>
    </row>
    <row r="34" spans="1:12" x14ac:dyDescent="0.3">
      <c r="A34" s="185" t="s">
        <v>172</v>
      </c>
      <c r="B34" s="185" t="s">
        <v>173</v>
      </c>
      <c r="C34" s="185">
        <v>210051</v>
      </c>
      <c r="D34" s="2" t="s">
        <v>151</v>
      </c>
      <c r="E34" s="2" t="s">
        <v>140</v>
      </c>
      <c r="F34" s="2">
        <v>116</v>
      </c>
      <c r="G34" s="2">
        <v>0</v>
      </c>
      <c r="H34" s="57">
        <v>0.82699999999999996</v>
      </c>
      <c r="I34" s="57" t="s">
        <v>175</v>
      </c>
      <c r="J34" s="57" t="s">
        <v>175</v>
      </c>
      <c r="K34" s="57" t="s">
        <v>175</v>
      </c>
      <c r="L34" s="228" t="s">
        <v>176</v>
      </c>
    </row>
    <row r="35" spans="1:12" x14ac:dyDescent="0.3">
      <c r="A35" s="185" t="s">
        <v>172</v>
      </c>
      <c r="B35" s="185" t="s">
        <v>173</v>
      </c>
      <c r="C35" s="185">
        <v>210005</v>
      </c>
      <c r="D35" s="2" t="s">
        <v>94</v>
      </c>
      <c r="E35" s="2" t="s">
        <v>137</v>
      </c>
      <c r="F35" s="2">
        <v>121</v>
      </c>
      <c r="G35" s="2">
        <v>1</v>
      </c>
      <c r="H35" s="57">
        <v>5.4390000000000001</v>
      </c>
      <c r="I35" s="57">
        <v>0.184</v>
      </c>
      <c r="J35" s="57">
        <v>8.9999999999999993E-3</v>
      </c>
      <c r="K35" s="57">
        <v>0.90700000000000003</v>
      </c>
      <c r="L35" s="228" t="s">
        <v>178</v>
      </c>
    </row>
    <row r="36" spans="1:12" x14ac:dyDescent="0.3">
      <c r="A36" s="185" t="s">
        <v>172</v>
      </c>
      <c r="B36" s="185" t="s">
        <v>173</v>
      </c>
      <c r="C36" s="185">
        <v>210005</v>
      </c>
      <c r="D36" s="2" t="s">
        <v>94</v>
      </c>
      <c r="E36" s="2" t="s">
        <v>138</v>
      </c>
      <c r="F36" s="2">
        <v>317</v>
      </c>
      <c r="G36" s="2">
        <v>4</v>
      </c>
      <c r="H36" s="57">
        <v>2.524</v>
      </c>
      <c r="I36" s="57">
        <v>1.585</v>
      </c>
      <c r="J36" s="57">
        <v>0.503</v>
      </c>
      <c r="K36" s="57">
        <v>3.8220000000000001</v>
      </c>
      <c r="L36" s="228" t="s">
        <v>177</v>
      </c>
    </row>
    <row r="37" spans="1:12" x14ac:dyDescent="0.3">
      <c r="A37" s="185" t="s">
        <v>172</v>
      </c>
      <c r="B37" s="185" t="s">
        <v>173</v>
      </c>
      <c r="C37" s="185">
        <v>210005</v>
      </c>
      <c r="D37" s="2" t="s">
        <v>94</v>
      </c>
      <c r="E37" s="2" t="s">
        <v>139</v>
      </c>
      <c r="F37" s="2">
        <v>89</v>
      </c>
      <c r="G37" s="2">
        <v>0</v>
      </c>
      <c r="H37" s="57">
        <v>0.48499999999999999</v>
      </c>
      <c r="I37" s="57" t="s">
        <v>175</v>
      </c>
      <c r="J37" s="57" t="s">
        <v>175</v>
      </c>
      <c r="K37" s="57" t="s">
        <v>175</v>
      </c>
      <c r="L37" s="228" t="s">
        <v>176</v>
      </c>
    </row>
    <row r="38" spans="1:12" x14ac:dyDescent="0.3">
      <c r="A38" s="185" t="s">
        <v>172</v>
      </c>
      <c r="B38" s="185" t="s">
        <v>173</v>
      </c>
      <c r="C38" s="185">
        <v>210005</v>
      </c>
      <c r="D38" s="2" t="s">
        <v>94</v>
      </c>
      <c r="E38" s="2" t="s">
        <v>140</v>
      </c>
      <c r="F38" s="2">
        <v>408</v>
      </c>
      <c r="G38" s="2">
        <v>0</v>
      </c>
      <c r="H38" s="57">
        <v>1.677</v>
      </c>
      <c r="I38" s="57">
        <v>0</v>
      </c>
      <c r="J38" s="57">
        <v>0</v>
      </c>
      <c r="K38" s="57">
        <v>1.7869999999999999</v>
      </c>
      <c r="L38" s="228" t="s">
        <v>177</v>
      </c>
    </row>
    <row r="39" spans="1:12" x14ac:dyDescent="0.3">
      <c r="A39" s="185" t="s">
        <v>172</v>
      </c>
      <c r="B39" s="185" t="s">
        <v>173</v>
      </c>
      <c r="C39" s="185">
        <v>210017</v>
      </c>
      <c r="D39" s="2" t="s">
        <v>22</v>
      </c>
      <c r="E39" s="2" t="s">
        <v>137</v>
      </c>
      <c r="F39" s="2">
        <v>19</v>
      </c>
      <c r="G39" s="2">
        <v>0</v>
      </c>
      <c r="H39" s="57">
        <v>0.38700000000000001</v>
      </c>
      <c r="I39" s="57" t="s">
        <v>175</v>
      </c>
      <c r="J39" s="57" t="s">
        <v>175</v>
      </c>
      <c r="K39" s="57" t="s">
        <v>175</v>
      </c>
      <c r="L39" s="228" t="s">
        <v>176</v>
      </c>
    </row>
    <row r="40" spans="1:12" x14ac:dyDescent="0.3">
      <c r="A40" s="185" t="s">
        <v>172</v>
      </c>
      <c r="B40" s="185" t="s">
        <v>173</v>
      </c>
      <c r="C40" s="185">
        <v>210017</v>
      </c>
      <c r="D40" s="2" t="s">
        <v>22</v>
      </c>
      <c r="E40" s="2" t="s">
        <v>138</v>
      </c>
      <c r="F40" s="2">
        <v>44</v>
      </c>
      <c r="G40" s="2">
        <v>0</v>
      </c>
      <c r="H40" s="57">
        <v>0.21099999999999999</v>
      </c>
      <c r="I40" s="57" t="s">
        <v>175</v>
      </c>
      <c r="J40" s="57" t="s">
        <v>175</v>
      </c>
      <c r="K40" s="57" t="s">
        <v>175</v>
      </c>
      <c r="L40" s="228" t="s">
        <v>176</v>
      </c>
    </row>
    <row r="41" spans="1:12" x14ac:dyDescent="0.3">
      <c r="A41" s="185" t="s">
        <v>172</v>
      </c>
      <c r="B41" s="185" t="s">
        <v>173</v>
      </c>
      <c r="C41" s="185">
        <v>210017</v>
      </c>
      <c r="D41" s="2" t="s">
        <v>22</v>
      </c>
      <c r="E41" s="2" t="s">
        <v>140</v>
      </c>
      <c r="F41" s="2">
        <v>81</v>
      </c>
      <c r="G41" s="2">
        <v>0</v>
      </c>
      <c r="H41" s="57">
        <v>0.23300000000000001</v>
      </c>
      <c r="I41" s="57" t="s">
        <v>175</v>
      </c>
      <c r="J41" s="57" t="s">
        <v>175</v>
      </c>
      <c r="K41" s="57" t="s">
        <v>175</v>
      </c>
      <c r="L41" s="228" t="s">
        <v>176</v>
      </c>
    </row>
    <row r="42" spans="1:12" x14ac:dyDescent="0.3">
      <c r="A42" s="185" t="s">
        <v>172</v>
      </c>
      <c r="B42" s="185" t="s">
        <v>173</v>
      </c>
      <c r="C42" s="185">
        <v>210044</v>
      </c>
      <c r="D42" s="2" t="s">
        <v>23</v>
      </c>
      <c r="E42" s="2" t="s">
        <v>137</v>
      </c>
      <c r="F42" s="2">
        <v>178</v>
      </c>
      <c r="G42" s="2">
        <v>1</v>
      </c>
      <c r="H42" s="57">
        <v>4.5309999999999997</v>
      </c>
      <c r="I42" s="57">
        <v>0.221</v>
      </c>
      <c r="J42" s="57">
        <v>1.0999999999999999E-2</v>
      </c>
      <c r="K42" s="57">
        <v>1.0880000000000001</v>
      </c>
      <c r="L42" s="228" t="s">
        <v>177</v>
      </c>
    </row>
    <row r="43" spans="1:12" x14ac:dyDescent="0.3">
      <c r="A43" s="185" t="s">
        <v>172</v>
      </c>
      <c r="B43" s="185" t="s">
        <v>173</v>
      </c>
      <c r="C43" s="185">
        <v>210044</v>
      </c>
      <c r="D43" s="2" t="s">
        <v>23</v>
      </c>
      <c r="E43" s="2" t="s">
        <v>138</v>
      </c>
      <c r="F43" s="2">
        <v>314</v>
      </c>
      <c r="G43" s="2">
        <v>4</v>
      </c>
      <c r="H43" s="57">
        <v>1.5569999999999999</v>
      </c>
      <c r="I43" s="57">
        <v>2.57</v>
      </c>
      <c r="J43" s="57">
        <v>0.81699999999999995</v>
      </c>
      <c r="K43" s="57">
        <v>6.1980000000000004</v>
      </c>
      <c r="L43" s="228" t="s">
        <v>177</v>
      </c>
    </row>
    <row r="44" spans="1:12" x14ac:dyDescent="0.3">
      <c r="A44" s="185" t="s">
        <v>172</v>
      </c>
      <c r="B44" s="185" t="s">
        <v>173</v>
      </c>
      <c r="C44" s="185">
        <v>210044</v>
      </c>
      <c r="D44" s="2" t="s">
        <v>23</v>
      </c>
      <c r="E44" s="2" t="s">
        <v>139</v>
      </c>
      <c r="F44" s="2">
        <v>155</v>
      </c>
      <c r="G44" s="2">
        <v>2</v>
      </c>
      <c r="H44" s="57">
        <v>1.58</v>
      </c>
      <c r="I44" s="57">
        <v>1.266</v>
      </c>
      <c r="J44" s="57">
        <v>0.21199999999999999</v>
      </c>
      <c r="K44" s="57">
        <v>4.1820000000000004</v>
      </c>
      <c r="L44" s="228" t="s">
        <v>177</v>
      </c>
    </row>
    <row r="45" spans="1:12" x14ac:dyDescent="0.3">
      <c r="A45" s="185" t="s">
        <v>172</v>
      </c>
      <c r="B45" s="185" t="s">
        <v>173</v>
      </c>
      <c r="C45" s="185">
        <v>210044</v>
      </c>
      <c r="D45" s="2" t="s">
        <v>23</v>
      </c>
      <c r="E45" s="2" t="s">
        <v>140</v>
      </c>
      <c r="F45" s="2">
        <v>407</v>
      </c>
      <c r="G45" s="2">
        <v>0</v>
      </c>
      <c r="H45" s="57">
        <v>1.694</v>
      </c>
      <c r="I45" s="57">
        <v>0</v>
      </c>
      <c r="J45" s="57">
        <v>0</v>
      </c>
      <c r="K45" s="57">
        <v>1.768</v>
      </c>
      <c r="L45" s="228" t="s">
        <v>177</v>
      </c>
    </row>
    <row r="46" spans="1:12" x14ac:dyDescent="0.3">
      <c r="A46" s="185" t="s">
        <v>172</v>
      </c>
      <c r="B46" s="185" t="s">
        <v>173</v>
      </c>
      <c r="C46" s="185">
        <v>210065</v>
      </c>
      <c r="D46" s="2" t="s">
        <v>24</v>
      </c>
      <c r="E46" s="2" t="s">
        <v>137</v>
      </c>
      <c r="F46" s="2">
        <v>63</v>
      </c>
      <c r="G46" s="2">
        <v>3</v>
      </c>
      <c r="H46" s="57">
        <v>1.3220000000000001</v>
      </c>
      <c r="I46" s="57">
        <v>2.2690000000000001</v>
      </c>
      <c r="J46" s="57">
        <v>0.57699999999999996</v>
      </c>
      <c r="K46" s="57">
        <v>6.1749999999999998</v>
      </c>
      <c r="L46" s="228" t="s">
        <v>177</v>
      </c>
    </row>
    <row r="47" spans="1:12" x14ac:dyDescent="0.3">
      <c r="A47" s="185" t="s">
        <v>172</v>
      </c>
      <c r="B47" s="185" t="s">
        <v>173</v>
      </c>
      <c r="C47" s="185">
        <v>210065</v>
      </c>
      <c r="D47" s="2" t="s">
        <v>24</v>
      </c>
      <c r="E47" s="2" t="s">
        <v>138</v>
      </c>
      <c r="F47" s="2">
        <v>152</v>
      </c>
      <c r="G47" s="2">
        <v>3</v>
      </c>
      <c r="H47" s="57">
        <v>0.89100000000000001</v>
      </c>
      <c r="I47" s="57" t="s">
        <v>175</v>
      </c>
      <c r="J47" s="57" t="s">
        <v>175</v>
      </c>
      <c r="K47" s="57" t="s">
        <v>175</v>
      </c>
      <c r="L47" s="228" t="s">
        <v>176</v>
      </c>
    </row>
    <row r="48" spans="1:12" x14ac:dyDescent="0.3">
      <c r="A48" s="185" t="s">
        <v>172</v>
      </c>
      <c r="B48" s="185" t="s">
        <v>173</v>
      </c>
      <c r="C48" s="185">
        <v>210065</v>
      </c>
      <c r="D48" s="2" t="s">
        <v>24</v>
      </c>
      <c r="E48" s="2" t="s">
        <v>139</v>
      </c>
      <c r="F48" s="2">
        <v>17</v>
      </c>
      <c r="G48" s="2">
        <v>0</v>
      </c>
      <c r="H48" s="57">
        <v>0.1</v>
      </c>
      <c r="I48" s="57" t="s">
        <v>175</v>
      </c>
      <c r="J48" s="57" t="s">
        <v>175</v>
      </c>
      <c r="K48" s="57" t="s">
        <v>175</v>
      </c>
      <c r="L48" s="228" t="s">
        <v>176</v>
      </c>
    </row>
    <row r="49" spans="1:12" x14ac:dyDescent="0.3">
      <c r="A49" s="185" t="s">
        <v>172</v>
      </c>
      <c r="B49" s="185" t="s">
        <v>173</v>
      </c>
      <c r="C49" s="185">
        <v>210065</v>
      </c>
      <c r="D49" s="2" t="s">
        <v>24</v>
      </c>
      <c r="E49" s="2" t="s">
        <v>140</v>
      </c>
      <c r="F49" s="2">
        <v>220</v>
      </c>
      <c r="G49" s="2">
        <v>3</v>
      </c>
      <c r="H49" s="57">
        <v>0.70199999999999996</v>
      </c>
      <c r="I49" s="57" t="s">
        <v>175</v>
      </c>
      <c r="J49" s="57" t="s">
        <v>175</v>
      </c>
      <c r="K49" s="57" t="s">
        <v>175</v>
      </c>
      <c r="L49" s="228" t="s">
        <v>176</v>
      </c>
    </row>
    <row r="50" spans="1:12" x14ac:dyDescent="0.3">
      <c r="A50" s="185" t="s">
        <v>172</v>
      </c>
      <c r="B50" s="185" t="s">
        <v>173</v>
      </c>
      <c r="C50" s="185">
        <v>210004</v>
      </c>
      <c r="D50" s="2" t="s">
        <v>25</v>
      </c>
      <c r="E50" s="2" t="s">
        <v>137</v>
      </c>
      <c r="F50" s="2">
        <v>279</v>
      </c>
      <c r="G50" s="2">
        <v>9</v>
      </c>
      <c r="H50" s="57">
        <v>7.72</v>
      </c>
      <c r="I50" s="57">
        <v>1.1659999999999999</v>
      </c>
      <c r="J50" s="57">
        <v>0.56899999999999995</v>
      </c>
      <c r="K50" s="57">
        <v>2.1389999999999998</v>
      </c>
      <c r="L50" s="228" t="s">
        <v>177</v>
      </c>
    </row>
    <row r="51" spans="1:12" x14ac:dyDescent="0.3">
      <c r="A51" s="185" t="s">
        <v>172</v>
      </c>
      <c r="B51" s="185" t="s">
        <v>173</v>
      </c>
      <c r="C51" s="185">
        <v>210004</v>
      </c>
      <c r="D51" s="2" t="s">
        <v>25</v>
      </c>
      <c r="E51" s="2" t="s">
        <v>138</v>
      </c>
      <c r="F51" s="2">
        <v>175</v>
      </c>
      <c r="G51" s="2">
        <v>2</v>
      </c>
      <c r="H51" s="57">
        <v>1.2809999999999999</v>
      </c>
      <c r="I51" s="57">
        <v>1.5620000000000001</v>
      </c>
      <c r="J51" s="57">
        <v>0.26200000000000001</v>
      </c>
      <c r="K51" s="57">
        <v>5.1589999999999998</v>
      </c>
      <c r="L51" s="228" t="s">
        <v>177</v>
      </c>
    </row>
    <row r="52" spans="1:12" x14ac:dyDescent="0.3">
      <c r="A52" s="185" t="s">
        <v>172</v>
      </c>
      <c r="B52" s="185" t="s">
        <v>173</v>
      </c>
      <c r="C52" s="185">
        <v>210004</v>
      </c>
      <c r="D52" s="2" t="s">
        <v>25</v>
      </c>
      <c r="E52" s="2" t="s">
        <v>139</v>
      </c>
      <c r="F52" s="2">
        <v>566</v>
      </c>
      <c r="G52" s="2">
        <v>17</v>
      </c>
      <c r="H52" s="57">
        <v>4.3949999999999996</v>
      </c>
      <c r="I52" s="57">
        <v>3.8679999999999999</v>
      </c>
      <c r="J52" s="57">
        <v>2.3290000000000002</v>
      </c>
      <c r="K52" s="57">
        <v>6.0670000000000002</v>
      </c>
      <c r="L52" s="228" t="s">
        <v>179</v>
      </c>
    </row>
    <row r="53" spans="1:12" x14ac:dyDescent="0.3">
      <c r="A53" s="185" t="s">
        <v>172</v>
      </c>
      <c r="B53" s="185" t="s">
        <v>173</v>
      </c>
      <c r="C53" s="185">
        <v>210004</v>
      </c>
      <c r="D53" s="2" t="s">
        <v>25</v>
      </c>
      <c r="E53" s="2" t="s">
        <v>140</v>
      </c>
      <c r="F53" s="2">
        <v>182</v>
      </c>
      <c r="G53" s="2">
        <v>1</v>
      </c>
      <c r="H53" s="57">
        <v>0.55000000000000004</v>
      </c>
      <c r="I53" s="57" t="s">
        <v>175</v>
      </c>
      <c r="J53" s="57" t="s">
        <v>175</v>
      </c>
      <c r="K53" s="57" t="s">
        <v>175</v>
      </c>
      <c r="L53" s="228" t="s">
        <v>176</v>
      </c>
    </row>
    <row r="54" spans="1:12" x14ac:dyDescent="0.3">
      <c r="A54" s="185" t="s">
        <v>172</v>
      </c>
      <c r="B54" s="185" t="s">
        <v>173</v>
      </c>
      <c r="C54" s="185">
        <v>210048</v>
      </c>
      <c r="D54" s="2" t="s">
        <v>26</v>
      </c>
      <c r="E54" s="2" t="s">
        <v>137</v>
      </c>
      <c r="F54" s="2">
        <v>162</v>
      </c>
      <c r="G54" s="2">
        <v>8</v>
      </c>
      <c r="H54" s="57">
        <v>3.726</v>
      </c>
      <c r="I54" s="57">
        <v>2.1469999999999998</v>
      </c>
      <c r="J54" s="57">
        <v>0.997</v>
      </c>
      <c r="K54" s="57">
        <v>4.077</v>
      </c>
      <c r="L54" s="228" t="s">
        <v>179</v>
      </c>
    </row>
    <row r="55" spans="1:12" x14ac:dyDescent="0.3">
      <c r="A55" s="185" t="s">
        <v>172</v>
      </c>
      <c r="B55" s="185" t="s">
        <v>173</v>
      </c>
      <c r="C55" s="185">
        <v>210048</v>
      </c>
      <c r="D55" s="2" t="s">
        <v>26</v>
      </c>
      <c r="E55" s="2" t="s">
        <v>138</v>
      </c>
      <c r="F55" s="2">
        <v>258</v>
      </c>
      <c r="G55" s="2">
        <v>0</v>
      </c>
      <c r="H55" s="57">
        <v>1.6080000000000001</v>
      </c>
      <c r="I55" s="57">
        <v>0</v>
      </c>
      <c r="J55" s="57">
        <v>0</v>
      </c>
      <c r="K55" s="57">
        <v>1.863</v>
      </c>
      <c r="L55" s="228" t="s">
        <v>177</v>
      </c>
    </row>
    <row r="56" spans="1:12" x14ac:dyDescent="0.3">
      <c r="A56" s="185" t="s">
        <v>172</v>
      </c>
      <c r="B56" s="185" t="s">
        <v>173</v>
      </c>
      <c r="C56" s="185">
        <v>210048</v>
      </c>
      <c r="D56" s="2" t="s">
        <v>26</v>
      </c>
      <c r="E56" s="2" t="s">
        <v>139</v>
      </c>
      <c r="F56" s="2">
        <v>23</v>
      </c>
      <c r="G56" s="2">
        <v>1</v>
      </c>
      <c r="H56" s="57">
        <v>0.17699999999999999</v>
      </c>
      <c r="I56" s="57" t="s">
        <v>175</v>
      </c>
      <c r="J56" s="57" t="s">
        <v>175</v>
      </c>
      <c r="K56" s="57" t="s">
        <v>175</v>
      </c>
      <c r="L56" s="228" t="s">
        <v>176</v>
      </c>
    </row>
    <row r="57" spans="1:12" x14ac:dyDescent="0.3">
      <c r="A57" s="185" t="s">
        <v>172</v>
      </c>
      <c r="B57" s="185" t="s">
        <v>173</v>
      </c>
      <c r="C57" s="185">
        <v>210048</v>
      </c>
      <c r="D57" s="2" t="s">
        <v>26</v>
      </c>
      <c r="E57" s="2" t="s">
        <v>140</v>
      </c>
      <c r="F57" s="2">
        <v>296</v>
      </c>
      <c r="G57" s="2">
        <v>1</v>
      </c>
      <c r="H57" s="57">
        <v>1.131</v>
      </c>
      <c r="I57" s="57">
        <v>0.88400000000000001</v>
      </c>
      <c r="J57" s="57">
        <v>4.3999999999999997E-2</v>
      </c>
      <c r="K57" s="57">
        <v>4.3600000000000003</v>
      </c>
      <c r="L57" s="228" t="s">
        <v>177</v>
      </c>
    </row>
    <row r="58" spans="1:12" x14ac:dyDescent="0.3">
      <c r="A58" s="185" t="s">
        <v>172</v>
      </c>
      <c r="B58" s="185" t="s">
        <v>173</v>
      </c>
      <c r="C58" s="185">
        <v>210029</v>
      </c>
      <c r="D58" s="2" t="s">
        <v>27</v>
      </c>
      <c r="E58" s="2" t="s">
        <v>137</v>
      </c>
      <c r="F58" s="2">
        <v>151</v>
      </c>
      <c r="G58" s="2">
        <v>6</v>
      </c>
      <c r="H58" s="57">
        <v>4.7060000000000004</v>
      </c>
      <c r="I58" s="57">
        <v>1.2749999999999999</v>
      </c>
      <c r="J58" s="57">
        <v>0.51700000000000002</v>
      </c>
      <c r="K58" s="57">
        <v>2.6520000000000001</v>
      </c>
      <c r="L58" s="228" t="s">
        <v>177</v>
      </c>
    </row>
    <row r="59" spans="1:12" x14ac:dyDescent="0.3">
      <c r="A59" s="185" t="s">
        <v>172</v>
      </c>
      <c r="B59" s="185" t="s">
        <v>173</v>
      </c>
      <c r="C59" s="185">
        <v>210029</v>
      </c>
      <c r="D59" s="2" t="s">
        <v>27</v>
      </c>
      <c r="E59" s="2" t="s">
        <v>138</v>
      </c>
      <c r="F59" s="2">
        <v>319</v>
      </c>
      <c r="G59" s="2">
        <v>1</v>
      </c>
      <c r="H59" s="57">
        <v>3.1589999999999998</v>
      </c>
      <c r="I59" s="57">
        <v>0.317</v>
      </c>
      <c r="J59" s="57">
        <v>1.6E-2</v>
      </c>
      <c r="K59" s="57">
        <v>1.5609999999999999</v>
      </c>
      <c r="L59" s="228" t="s">
        <v>177</v>
      </c>
    </row>
    <row r="60" spans="1:12" x14ac:dyDescent="0.3">
      <c r="A60" s="185" t="s">
        <v>172</v>
      </c>
      <c r="B60" s="185" t="s">
        <v>173</v>
      </c>
      <c r="C60" s="185">
        <v>210029</v>
      </c>
      <c r="D60" s="2" t="s">
        <v>27</v>
      </c>
      <c r="E60" s="2" t="s">
        <v>139</v>
      </c>
      <c r="F60" s="2">
        <v>28</v>
      </c>
      <c r="G60" s="2">
        <v>0</v>
      </c>
      <c r="H60" s="57">
        <v>0.23499999999999999</v>
      </c>
      <c r="I60" s="57" t="s">
        <v>175</v>
      </c>
      <c r="J60" s="57" t="s">
        <v>175</v>
      </c>
      <c r="K60" s="57" t="s">
        <v>175</v>
      </c>
      <c r="L60" s="228" t="s">
        <v>176</v>
      </c>
    </row>
    <row r="61" spans="1:12" x14ac:dyDescent="0.3">
      <c r="A61" s="185" t="s">
        <v>172</v>
      </c>
      <c r="B61" s="185" t="s">
        <v>173</v>
      </c>
      <c r="C61" s="185">
        <v>210029</v>
      </c>
      <c r="D61" s="2" t="s">
        <v>27</v>
      </c>
      <c r="E61" s="2" t="s">
        <v>140</v>
      </c>
      <c r="F61" s="2">
        <v>345</v>
      </c>
      <c r="G61" s="2">
        <v>1</v>
      </c>
      <c r="H61" s="57">
        <v>1.7250000000000001</v>
      </c>
      <c r="I61" s="57">
        <v>0.57999999999999996</v>
      </c>
      <c r="J61" s="57">
        <v>2.9000000000000001E-2</v>
      </c>
      <c r="K61" s="57">
        <v>2.859</v>
      </c>
      <c r="L61" s="228" t="s">
        <v>177</v>
      </c>
    </row>
    <row r="62" spans="1:12" x14ac:dyDescent="0.3">
      <c r="A62" s="185" t="s">
        <v>172</v>
      </c>
      <c r="B62" s="185" t="s">
        <v>173</v>
      </c>
      <c r="C62" s="185">
        <v>210009</v>
      </c>
      <c r="D62" s="2" t="s">
        <v>28</v>
      </c>
      <c r="E62" s="2" t="s">
        <v>137</v>
      </c>
      <c r="F62" s="2">
        <v>455</v>
      </c>
      <c r="G62" s="2">
        <v>12</v>
      </c>
      <c r="H62" s="57">
        <v>19.611000000000001</v>
      </c>
      <c r="I62" s="57">
        <v>0.61199999999999999</v>
      </c>
      <c r="J62" s="57">
        <v>0.33200000000000002</v>
      </c>
      <c r="K62" s="57">
        <v>1.04</v>
      </c>
      <c r="L62" s="228" t="s">
        <v>177</v>
      </c>
    </row>
    <row r="63" spans="1:12" x14ac:dyDescent="0.3">
      <c r="A63" s="185" t="s">
        <v>172</v>
      </c>
      <c r="B63" s="185" t="s">
        <v>173</v>
      </c>
      <c r="C63" s="185">
        <v>210009</v>
      </c>
      <c r="D63" s="2" t="s">
        <v>28</v>
      </c>
      <c r="E63" s="2" t="s">
        <v>138</v>
      </c>
      <c r="F63" s="2">
        <v>102</v>
      </c>
      <c r="G63" s="2">
        <v>0</v>
      </c>
      <c r="H63" s="57">
        <v>1.4510000000000001</v>
      </c>
      <c r="I63" s="57">
        <v>0</v>
      </c>
      <c r="J63" s="57">
        <v>0</v>
      </c>
      <c r="K63" s="57">
        <v>2.0649999999999999</v>
      </c>
      <c r="L63" s="228" t="s">
        <v>177</v>
      </c>
    </row>
    <row r="64" spans="1:12" x14ac:dyDescent="0.3">
      <c r="A64" s="185" t="s">
        <v>172</v>
      </c>
      <c r="B64" s="185" t="s">
        <v>173</v>
      </c>
      <c r="C64" s="185">
        <v>210009</v>
      </c>
      <c r="D64" s="2" t="s">
        <v>28</v>
      </c>
      <c r="E64" s="2" t="s">
        <v>139</v>
      </c>
      <c r="F64" s="2">
        <v>380</v>
      </c>
      <c r="G64" s="2">
        <v>0</v>
      </c>
      <c r="H64" s="57">
        <v>4.2380000000000004</v>
      </c>
      <c r="I64" s="57">
        <v>0</v>
      </c>
      <c r="J64" s="57">
        <v>0</v>
      </c>
      <c r="K64" s="57">
        <v>0.70699999999999996</v>
      </c>
      <c r="L64" s="228" t="s">
        <v>178</v>
      </c>
    </row>
    <row r="65" spans="1:12" x14ac:dyDescent="0.3">
      <c r="A65" s="185" t="s">
        <v>172</v>
      </c>
      <c r="B65" s="185" t="s">
        <v>173</v>
      </c>
      <c r="C65" s="185">
        <v>210009</v>
      </c>
      <c r="D65" s="2" t="s">
        <v>28</v>
      </c>
      <c r="E65" s="2" t="s">
        <v>140</v>
      </c>
      <c r="F65" s="2">
        <v>26</v>
      </c>
      <c r="G65" s="2">
        <v>1</v>
      </c>
      <c r="H65" s="57">
        <v>0.26800000000000002</v>
      </c>
      <c r="I65" s="57" t="s">
        <v>175</v>
      </c>
      <c r="J65" s="57" t="s">
        <v>175</v>
      </c>
      <c r="K65" s="57" t="s">
        <v>175</v>
      </c>
      <c r="L65" s="228" t="s">
        <v>176</v>
      </c>
    </row>
    <row r="66" spans="1:12" x14ac:dyDescent="0.3">
      <c r="A66" s="185" t="s">
        <v>172</v>
      </c>
      <c r="B66" s="185" t="s">
        <v>173</v>
      </c>
      <c r="C66" s="185">
        <v>210009</v>
      </c>
      <c r="D66" s="2" t="s">
        <v>28</v>
      </c>
      <c r="E66" s="2" t="s">
        <v>141</v>
      </c>
      <c r="F66" s="2">
        <v>432</v>
      </c>
      <c r="G66" s="2">
        <v>9</v>
      </c>
      <c r="H66" s="57">
        <v>4.7690000000000001</v>
      </c>
      <c r="I66" s="57">
        <v>1.887</v>
      </c>
      <c r="J66" s="57">
        <v>0.92</v>
      </c>
      <c r="K66" s="57">
        <v>3.4630000000000001</v>
      </c>
      <c r="L66" s="228" t="s">
        <v>177</v>
      </c>
    </row>
    <row r="67" spans="1:12" x14ac:dyDescent="0.3">
      <c r="A67" s="185" t="s">
        <v>172</v>
      </c>
      <c r="B67" s="185" t="s">
        <v>173</v>
      </c>
      <c r="C67" s="185">
        <v>210015</v>
      </c>
      <c r="D67" s="2" t="s">
        <v>107</v>
      </c>
      <c r="E67" s="2" t="s">
        <v>137</v>
      </c>
      <c r="F67" s="2">
        <v>302</v>
      </c>
      <c r="G67" s="2">
        <v>3</v>
      </c>
      <c r="H67" s="57">
        <v>8.7810000000000006</v>
      </c>
      <c r="I67" s="57">
        <v>0.34200000000000003</v>
      </c>
      <c r="J67" s="57">
        <v>8.6999999999999994E-2</v>
      </c>
      <c r="K67" s="57">
        <v>0.93</v>
      </c>
      <c r="L67" s="228" t="s">
        <v>178</v>
      </c>
    </row>
    <row r="68" spans="1:12" x14ac:dyDescent="0.3">
      <c r="A68" s="185" t="s">
        <v>172</v>
      </c>
      <c r="B68" s="185" t="s">
        <v>173</v>
      </c>
      <c r="C68" s="185">
        <v>210015</v>
      </c>
      <c r="D68" s="2" t="s">
        <v>107</v>
      </c>
      <c r="E68" s="2" t="s">
        <v>138</v>
      </c>
      <c r="F68" s="2">
        <v>169</v>
      </c>
      <c r="G68" s="2">
        <v>0</v>
      </c>
      <c r="H68" s="57">
        <v>1.7809999999999999</v>
      </c>
      <c r="I68" s="57">
        <v>0</v>
      </c>
      <c r="J68" s="57">
        <v>0</v>
      </c>
      <c r="K68" s="57">
        <v>1.6819999999999999</v>
      </c>
      <c r="L68" s="228" t="s">
        <v>177</v>
      </c>
    </row>
    <row r="69" spans="1:12" x14ac:dyDescent="0.3">
      <c r="A69" s="185" t="s">
        <v>172</v>
      </c>
      <c r="B69" s="185" t="s">
        <v>173</v>
      </c>
      <c r="C69" s="185">
        <v>210015</v>
      </c>
      <c r="D69" s="2" t="s">
        <v>107</v>
      </c>
      <c r="E69" s="2" t="s">
        <v>139</v>
      </c>
      <c r="F69" s="2">
        <v>113</v>
      </c>
      <c r="G69" s="2">
        <v>0</v>
      </c>
      <c r="H69" s="57">
        <v>0.96799999999999997</v>
      </c>
      <c r="I69" s="57" t="s">
        <v>175</v>
      </c>
      <c r="J69" s="57" t="s">
        <v>175</v>
      </c>
      <c r="K69" s="57" t="s">
        <v>175</v>
      </c>
      <c r="L69" s="228" t="s">
        <v>176</v>
      </c>
    </row>
    <row r="70" spans="1:12" x14ac:dyDescent="0.3">
      <c r="A70" s="185" t="s">
        <v>172</v>
      </c>
      <c r="B70" s="185" t="s">
        <v>173</v>
      </c>
      <c r="C70" s="185">
        <v>210015</v>
      </c>
      <c r="D70" s="2" t="s">
        <v>107</v>
      </c>
      <c r="E70" s="2" t="s">
        <v>140</v>
      </c>
      <c r="F70" s="2">
        <v>204</v>
      </c>
      <c r="G70" s="2">
        <v>1</v>
      </c>
      <c r="H70" s="57">
        <v>1.0589999999999999</v>
      </c>
      <c r="I70" s="57">
        <v>0.94399999999999995</v>
      </c>
      <c r="J70" s="57">
        <v>4.7E-2</v>
      </c>
      <c r="K70" s="57">
        <v>4.6580000000000004</v>
      </c>
      <c r="L70" s="228" t="s">
        <v>177</v>
      </c>
    </row>
    <row r="71" spans="1:12" x14ac:dyDescent="0.3">
      <c r="A71" s="185" t="s">
        <v>172</v>
      </c>
      <c r="B71" s="185" t="s">
        <v>173</v>
      </c>
      <c r="C71" s="185">
        <v>210056</v>
      </c>
      <c r="D71" s="2" t="s">
        <v>108</v>
      </c>
      <c r="E71" s="2" t="s">
        <v>137</v>
      </c>
      <c r="F71" s="2">
        <v>48</v>
      </c>
      <c r="G71" s="2">
        <v>0</v>
      </c>
      <c r="H71" s="57">
        <v>1.149</v>
      </c>
      <c r="I71" s="57">
        <v>0</v>
      </c>
      <c r="J71" s="57">
        <v>0</v>
      </c>
      <c r="K71" s="57">
        <v>2.6059999999999999</v>
      </c>
      <c r="L71" s="228" t="s">
        <v>177</v>
      </c>
    </row>
    <row r="72" spans="1:12" x14ac:dyDescent="0.3">
      <c r="A72" s="185" t="s">
        <v>172</v>
      </c>
      <c r="B72" s="185" t="s">
        <v>173</v>
      </c>
      <c r="C72" s="185">
        <v>210056</v>
      </c>
      <c r="D72" s="2" t="s">
        <v>108</v>
      </c>
      <c r="E72" s="2" t="s">
        <v>139</v>
      </c>
      <c r="F72" s="2">
        <v>24</v>
      </c>
      <c r="G72" s="2">
        <v>0</v>
      </c>
      <c r="H72" s="57">
        <v>0.16900000000000001</v>
      </c>
      <c r="I72" s="57" t="s">
        <v>175</v>
      </c>
      <c r="J72" s="57" t="s">
        <v>175</v>
      </c>
      <c r="K72" s="57" t="s">
        <v>175</v>
      </c>
      <c r="L72" s="228" t="s">
        <v>176</v>
      </c>
    </row>
    <row r="73" spans="1:12" x14ac:dyDescent="0.3">
      <c r="A73" s="185" t="s">
        <v>172</v>
      </c>
      <c r="B73" s="185" t="s">
        <v>173</v>
      </c>
      <c r="C73" s="185">
        <v>210034</v>
      </c>
      <c r="D73" s="2" t="s">
        <v>109</v>
      </c>
      <c r="E73" s="2" t="s">
        <v>137</v>
      </c>
      <c r="F73">
        <v>31</v>
      </c>
      <c r="G73" s="2">
        <v>0</v>
      </c>
      <c r="H73" s="57">
        <v>0.73699999999999999</v>
      </c>
      <c r="I73" s="57" t="s">
        <v>175</v>
      </c>
      <c r="J73" s="57" t="s">
        <v>175</v>
      </c>
      <c r="K73" s="57" t="s">
        <v>175</v>
      </c>
      <c r="L73" s="228" t="s">
        <v>176</v>
      </c>
    </row>
    <row r="74" spans="1:12" x14ac:dyDescent="0.3">
      <c r="A74" s="185" t="s">
        <v>172</v>
      </c>
      <c r="B74" s="185" t="s">
        <v>173</v>
      </c>
      <c r="C74" s="185">
        <v>210034</v>
      </c>
      <c r="D74" s="2" t="s">
        <v>109</v>
      </c>
      <c r="E74" s="2" t="s">
        <v>138</v>
      </c>
      <c r="F74" s="2">
        <v>29</v>
      </c>
      <c r="G74" s="2">
        <v>1</v>
      </c>
      <c r="H74" s="57">
        <v>0.23799999999999999</v>
      </c>
      <c r="I74" s="57" t="s">
        <v>175</v>
      </c>
      <c r="J74" s="57" t="s">
        <v>175</v>
      </c>
      <c r="K74" s="57" t="s">
        <v>175</v>
      </c>
      <c r="L74" s="228" t="s">
        <v>176</v>
      </c>
    </row>
    <row r="75" spans="1:12" x14ac:dyDescent="0.3">
      <c r="A75" s="185" t="s">
        <v>172</v>
      </c>
      <c r="B75" s="185" t="s">
        <v>173</v>
      </c>
      <c r="C75" s="185">
        <v>210034</v>
      </c>
      <c r="D75" s="2" t="s">
        <v>109</v>
      </c>
      <c r="E75" s="2" t="s">
        <v>139</v>
      </c>
      <c r="F75" s="2">
        <v>69</v>
      </c>
      <c r="G75" s="2">
        <v>1</v>
      </c>
      <c r="H75" s="57">
        <v>0.36299999999999999</v>
      </c>
      <c r="I75" s="57" t="s">
        <v>175</v>
      </c>
      <c r="J75" s="57" t="s">
        <v>175</v>
      </c>
      <c r="K75" s="57" t="s">
        <v>175</v>
      </c>
      <c r="L75" s="228" t="s">
        <v>176</v>
      </c>
    </row>
    <row r="76" spans="1:12" x14ac:dyDescent="0.3">
      <c r="A76" s="185" t="s">
        <v>172</v>
      </c>
      <c r="B76" s="185" t="s">
        <v>173</v>
      </c>
      <c r="C76" s="185">
        <v>210034</v>
      </c>
      <c r="D76" s="2" t="s">
        <v>109</v>
      </c>
      <c r="E76" s="2" t="s">
        <v>140</v>
      </c>
      <c r="F76" s="2">
        <v>7</v>
      </c>
      <c r="G76" s="2">
        <v>0</v>
      </c>
      <c r="H76" s="57">
        <v>1.9E-2</v>
      </c>
      <c r="I76" s="57" t="s">
        <v>175</v>
      </c>
      <c r="J76" s="57" t="s">
        <v>175</v>
      </c>
      <c r="K76" s="57" t="s">
        <v>175</v>
      </c>
      <c r="L76" s="228" t="s">
        <v>176</v>
      </c>
    </row>
    <row r="77" spans="1:12" x14ac:dyDescent="0.3">
      <c r="A77" s="185" t="s">
        <v>172</v>
      </c>
      <c r="B77" s="185" t="s">
        <v>173</v>
      </c>
      <c r="C77" s="185">
        <v>210018</v>
      </c>
      <c r="D77" s="2" t="s">
        <v>110</v>
      </c>
      <c r="E77" s="2" t="s">
        <v>137</v>
      </c>
      <c r="F77" s="2">
        <v>31</v>
      </c>
      <c r="G77" s="2">
        <v>1</v>
      </c>
      <c r="H77" s="57">
        <v>0.82099999999999995</v>
      </c>
      <c r="I77" s="57" t="s">
        <v>175</v>
      </c>
      <c r="J77" s="57" t="s">
        <v>175</v>
      </c>
      <c r="K77" s="57" t="s">
        <v>175</v>
      </c>
      <c r="L77" s="228" t="s">
        <v>176</v>
      </c>
    </row>
    <row r="78" spans="1:12" x14ac:dyDescent="0.3">
      <c r="A78" s="185" t="s">
        <v>172</v>
      </c>
      <c r="B78" s="185" t="s">
        <v>173</v>
      </c>
      <c r="C78" s="185">
        <v>210018</v>
      </c>
      <c r="D78" s="2" t="s">
        <v>110</v>
      </c>
      <c r="E78" s="2" t="s">
        <v>138</v>
      </c>
      <c r="F78" s="2">
        <v>136</v>
      </c>
      <c r="G78" s="2">
        <v>0</v>
      </c>
      <c r="H78" s="57">
        <v>0.82899999999999996</v>
      </c>
      <c r="I78" s="57" t="s">
        <v>175</v>
      </c>
      <c r="J78" s="57" t="s">
        <v>175</v>
      </c>
      <c r="K78" s="57" t="s">
        <v>175</v>
      </c>
      <c r="L78" s="228" t="s">
        <v>176</v>
      </c>
    </row>
    <row r="79" spans="1:12" x14ac:dyDescent="0.3">
      <c r="A79" s="185" t="s">
        <v>172</v>
      </c>
      <c r="B79" s="185" t="s">
        <v>173</v>
      </c>
      <c r="C79" s="185">
        <v>210018</v>
      </c>
      <c r="D79" s="2" t="s">
        <v>110</v>
      </c>
      <c r="E79" s="2" t="s">
        <v>139</v>
      </c>
      <c r="F79" s="2">
        <v>39</v>
      </c>
      <c r="G79" s="2">
        <v>0</v>
      </c>
      <c r="H79" s="57">
        <v>0.20899999999999999</v>
      </c>
      <c r="I79" s="57" t="s">
        <v>175</v>
      </c>
      <c r="J79" s="57" t="s">
        <v>175</v>
      </c>
      <c r="K79" s="57" t="s">
        <v>175</v>
      </c>
      <c r="L79" s="228" t="s">
        <v>176</v>
      </c>
    </row>
    <row r="80" spans="1:12" x14ac:dyDescent="0.3">
      <c r="A80" s="185" t="s">
        <v>172</v>
      </c>
      <c r="B80" s="185" t="s">
        <v>173</v>
      </c>
      <c r="C80" s="185">
        <v>210018</v>
      </c>
      <c r="D80" s="2" t="s">
        <v>110</v>
      </c>
      <c r="E80" s="2" t="s">
        <v>140</v>
      </c>
      <c r="F80" s="2">
        <v>155</v>
      </c>
      <c r="G80" s="2">
        <v>0</v>
      </c>
      <c r="H80" s="57">
        <v>0.67800000000000005</v>
      </c>
      <c r="I80" s="57" t="s">
        <v>175</v>
      </c>
      <c r="J80" s="57" t="s">
        <v>175</v>
      </c>
      <c r="K80" s="57" t="s">
        <v>175</v>
      </c>
      <c r="L80" s="228" t="s">
        <v>176</v>
      </c>
    </row>
    <row r="81" spans="1:12" x14ac:dyDescent="0.3">
      <c r="A81" s="185" t="s">
        <v>172</v>
      </c>
      <c r="B81" s="185" t="s">
        <v>173</v>
      </c>
      <c r="C81" s="185">
        <v>210062</v>
      </c>
      <c r="D81" s="60" t="s">
        <v>111</v>
      </c>
      <c r="E81" s="2" t="s">
        <v>137</v>
      </c>
      <c r="F81" s="2">
        <v>161</v>
      </c>
      <c r="G81" s="2">
        <v>1</v>
      </c>
      <c r="H81" s="57">
        <v>3.9630000000000001</v>
      </c>
      <c r="I81" s="57">
        <v>0.252</v>
      </c>
      <c r="J81" s="57">
        <v>1.2999999999999999E-2</v>
      </c>
      <c r="K81" s="57">
        <v>1.2450000000000001</v>
      </c>
      <c r="L81" s="228" t="s">
        <v>177</v>
      </c>
    </row>
    <row r="82" spans="1:12" x14ac:dyDescent="0.3">
      <c r="A82" s="185" t="s">
        <v>172</v>
      </c>
      <c r="B82" s="185" t="s">
        <v>173</v>
      </c>
      <c r="C82" s="185">
        <v>210062</v>
      </c>
      <c r="D82" s="60" t="s">
        <v>111</v>
      </c>
      <c r="E82" s="2" t="s">
        <v>138</v>
      </c>
      <c r="F82" s="2">
        <v>61</v>
      </c>
      <c r="G82" s="2">
        <v>0</v>
      </c>
      <c r="H82" s="57">
        <v>0.54700000000000004</v>
      </c>
      <c r="I82" s="57" t="s">
        <v>175</v>
      </c>
      <c r="J82" s="57" t="s">
        <v>175</v>
      </c>
      <c r="K82" s="57" t="s">
        <v>175</v>
      </c>
      <c r="L82" s="228" t="s">
        <v>176</v>
      </c>
    </row>
    <row r="83" spans="1:12" x14ac:dyDescent="0.3">
      <c r="A83" s="185" t="s">
        <v>172</v>
      </c>
      <c r="B83" s="185" t="s">
        <v>173</v>
      </c>
      <c r="C83" s="185">
        <v>210062</v>
      </c>
      <c r="D83" s="60" t="s">
        <v>111</v>
      </c>
      <c r="E83" s="2" t="s">
        <v>139</v>
      </c>
      <c r="F83" s="2">
        <v>23</v>
      </c>
      <c r="G83" s="2">
        <v>0</v>
      </c>
      <c r="H83" s="57">
        <v>0.182</v>
      </c>
      <c r="I83" s="57" t="s">
        <v>175</v>
      </c>
      <c r="J83" s="57" t="s">
        <v>175</v>
      </c>
      <c r="K83" s="57" t="s">
        <v>175</v>
      </c>
      <c r="L83" s="228" t="s">
        <v>176</v>
      </c>
    </row>
    <row r="84" spans="1:12" x14ac:dyDescent="0.3">
      <c r="A84" s="185" t="s">
        <v>172</v>
      </c>
      <c r="B84" s="185" t="s">
        <v>173</v>
      </c>
      <c r="C84" s="185">
        <v>210062</v>
      </c>
      <c r="D84" s="60" t="s">
        <v>111</v>
      </c>
      <c r="E84" s="2" t="s">
        <v>140</v>
      </c>
      <c r="F84" s="2">
        <v>43</v>
      </c>
      <c r="G84" s="2">
        <v>0</v>
      </c>
      <c r="H84" s="57">
        <v>0.25</v>
      </c>
      <c r="I84" s="57" t="s">
        <v>175</v>
      </c>
      <c r="J84" s="57" t="s">
        <v>175</v>
      </c>
      <c r="K84" s="57" t="s">
        <v>175</v>
      </c>
      <c r="L84" s="228" t="s">
        <v>176</v>
      </c>
    </row>
    <row r="85" spans="1:12" x14ac:dyDescent="0.3">
      <c r="A85" s="185" t="s">
        <v>172</v>
      </c>
      <c r="B85" s="185" t="s">
        <v>173</v>
      </c>
      <c r="C85" s="185">
        <v>210028</v>
      </c>
      <c r="D85" s="2" t="s">
        <v>112</v>
      </c>
      <c r="E85" s="2" t="s">
        <v>137</v>
      </c>
      <c r="F85" s="2">
        <v>30</v>
      </c>
      <c r="G85" s="2">
        <v>1</v>
      </c>
      <c r="H85" s="57">
        <v>0.55300000000000005</v>
      </c>
      <c r="I85" s="57" t="s">
        <v>175</v>
      </c>
      <c r="J85" s="57" t="s">
        <v>175</v>
      </c>
      <c r="K85" s="57" t="s">
        <v>175</v>
      </c>
      <c r="L85" s="228" t="s">
        <v>176</v>
      </c>
    </row>
    <row r="86" spans="1:12" x14ac:dyDescent="0.3">
      <c r="A86" s="185" t="s">
        <v>172</v>
      </c>
      <c r="B86" s="185" t="s">
        <v>173</v>
      </c>
      <c r="C86" s="185">
        <v>210028</v>
      </c>
      <c r="D86" s="2" t="s">
        <v>112</v>
      </c>
      <c r="E86" s="2" t="s">
        <v>138</v>
      </c>
      <c r="F86" s="2">
        <v>76</v>
      </c>
      <c r="G86" s="2">
        <v>1</v>
      </c>
      <c r="H86" s="57">
        <v>0.55800000000000005</v>
      </c>
      <c r="I86" s="57" t="s">
        <v>175</v>
      </c>
      <c r="J86" s="57" t="s">
        <v>175</v>
      </c>
      <c r="K86" s="57" t="s">
        <v>175</v>
      </c>
      <c r="L86" s="228" t="s">
        <v>176</v>
      </c>
    </row>
    <row r="87" spans="1:12" x14ac:dyDescent="0.3">
      <c r="A87" s="185" t="s">
        <v>172</v>
      </c>
      <c r="B87" s="185" t="s">
        <v>173</v>
      </c>
      <c r="C87" s="185">
        <v>210028</v>
      </c>
      <c r="D87" s="2" t="s">
        <v>112</v>
      </c>
      <c r="E87" s="2" t="s">
        <v>139</v>
      </c>
      <c r="F87" s="2">
        <v>16</v>
      </c>
      <c r="G87" s="2">
        <v>0</v>
      </c>
      <c r="H87" s="57">
        <v>9.7000000000000003E-2</v>
      </c>
      <c r="I87" s="57" t="s">
        <v>175</v>
      </c>
      <c r="J87" s="57" t="s">
        <v>175</v>
      </c>
      <c r="K87" s="57" t="s">
        <v>175</v>
      </c>
      <c r="L87" s="228" t="s">
        <v>176</v>
      </c>
    </row>
    <row r="88" spans="1:12" x14ac:dyDescent="0.3">
      <c r="A88" s="185" t="s">
        <v>172</v>
      </c>
      <c r="B88" s="185" t="s">
        <v>173</v>
      </c>
      <c r="C88" s="185">
        <v>210028</v>
      </c>
      <c r="D88" s="2" t="s">
        <v>112</v>
      </c>
      <c r="E88" s="2" t="s">
        <v>140</v>
      </c>
      <c r="F88" s="2">
        <v>102</v>
      </c>
      <c r="G88" s="2">
        <v>0</v>
      </c>
      <c r="H88" s="57">
        <v>0.41299999999999998</v>
      </c>
      <c r="I88" s="57" t="s">
        <v>175</v>
      </c>
      <c r="J88" s="57" t="s">
        <v>175</v>
      </c>
      <c r="K88" s="57" t="s">
        <v>175</v>
      </c>
      <c r="L88" s="228" t="s">
        <v>176</v>
      </c>
    </row>
    <row r="89" spans="1:12" x14ac:dyDescent="0.3">
      <c r="A89" s="185" t="s">
        <v>172</v>
      </c>
      <c r="B89" s="185" t="s">
        <v>173</v>
      </c>
      <c r="C89" s="185">
        <v>210024</v>
      </c>
      <c r="D89" s="2" t="s">
        <v>113</v>
      </c>
      <c r="E89" s="2" t="s">
        <v>141</v>
      </c>
      <c r="F89" s="2">
        <v>318</v>
      </c>
      <c r="G89" s="2">
        <v>1</v>
      </c>
      <c r="H89" s="57">
        <v>2.4039999999999999</v>
      </c>
      <c r="I89" s="57">
        <v>0.41599999999999998</v>
      </c>
      <c r="J89" s="57">
        <v>2.1000000000000001E-2</v>
      </c>
      <c r="K89" s="57">
        <v>2.0510000000000002</v>
      </c>
      <c r="L89" s="228" t="s">
        <v>177</v>
      </c>
    </row>
    <row r="90" spans="1:12" x14ac:dyDescent="0.3">
      <c r="A90" s="185" t="s">
        <v>172</v>
      </c>
      <c r="B90" s="185" t="s">
        <v>173</v>
      </c>
      <c r="C90" s="185">
        <v>210024</v>
      </c>
      <c r="D90" s="2" t="s">
        <v>113</v>
      </c>
      <c r="E90" s="2" t="s">
        <v>137</v>
      </c>
      <c r="F90" s="2">
        <v>7</v>
      </c>
      <c r="G90" s="2">
        <v>0</v>
      </c>
      <c r="H90" s="57">
        <v>0.214</v>
      </c>
      <c r="I90" s="57" t="s">
        <v>175</v>
      </c>
      <c r="J90" s="57" t="s">
        <v>175</v>
      </c>
      <c r="K90" s="57" t="s">
        <v>175</v>
      </c>
      <c r="L90" s="228" t="s">
        <v>176</v>
      </c>
    </row>
    <row r="91" spans="1:12" x14ac:dyDescent="0.3">
      <c r="A91" s="185" t="s">
        <v>172</v>
      </c>
      <c r="B91" s="185" t="s">
        <v>173</v>
      </c>
      <c r="C91" s="185">
        <v>210024</v>
      </c>
      <c r="D91" s="2" t="s">
        <v>113</v>
      </c>
      <c r="E91" s="2" t="s">
        <v>138</v>
      </c>
      <c r="F91" s="2">
        <v>481</v>
      </c>
      <c r="G91" s="2">
        <v>6</v>
      </c>
      <c r="H91" s="57">
        <v>4.33</v>
      </c>
      <c r="I91" s="57">
        <v>1.3859999999999999</v>
      </c>
      <c r="J91" s="57">
        <v>0.56200000000000006</v>
      </c>
      <c r="K91" s="57">
        <v>2.8820000000000001</v>
      </c>
      <c r="L91" s="228" t="s">
        <v>177</v>
      </c>
    </row>
    <row r="92" spans="1:12" x14ac:dyDescent="0.3">
      <c r="A92" s="185" t="s">
        <v>172</v>
      </c>
      <c r="B92" s="185" t="s">
        <v>173</v>
      </c>
      <c r="C92" s="185">
        <v>210024</v>
      </c>
      <c r="D92" s="2" t="s">
        <v>113</v>
      </c>
      <c r="E92" s="2" t="s">
        <v>139</v>
      </c>
      <c r="F92" s="2">
        <v>1</v>
      </c>
      <c r="G92" s="2">
        <v>0</v>
      </c>
      <c r="H92" s="57">
        <v>8.9999999999999993E-3</v>
      </c>
      <c r="I92" s="57" t="s">
        <v>175</v>
      </c>
      <c r="J92" s="57" t="s">
        <v>175</v>
      </c>
      <c r="K92" s="57" t="s">
        <v>175</v>
      </c>
      <c r="L92" s="228" t="s">
        <v>176</v>
      </c>
    </row>
    <row r="93" spans="1:12" x14ac:dyDescent="0.3">
      <c r="A93" s="185" t="s">
        <v>172</v>
      </c>
      <c r="B93" s="185" t="s">
        <v>173</v>
      </c>
      <c r="C93" s="185">
        <v>210024</v>
      </c>
      <c r="D93" s="2" t="s">
        <v>113</v>
      </c>
      <c r="E93" s="2" t="s">
        <v>140</v>
      </c>
      <c r="F93" s="2">
        <v>888</v>
      </c>
      <c r="G93" s="2">
        <v>1</v>
      </c>
      <c r="H93" s="57">
        <v>4.7009999999999996</v>
      </c>
      <c r="I93" s="57">
        <v>0.21299999999999999</v>
      </c>
      <c r="J93" s="57">
        <v>1.0999999999999999E-2</v>
      </c>
      <c r="K93" s="57">
        <v>1.0489999999999999</v>
      </c>
      <c r="L93" s="228" t="s">
        <v>177</v>
      </c>
    </row>
    <row r="94" spans="1:12" x14ac:dyDescent="0.3">
      <c r="A94" s="185" t="s">
        <v>172</v>
      </c>
      <c r="B94" s="185" t="s">
        <v>173</v>
      </c>
      <c r="C94" s="185">
        <v>210008</v>
      </c>
      <c r="D94" s="2" t="s">
        <v>29</v>
      </c>
      <c r="E94" s="2" t="s">
        <v>137</v>
      </c>
      <c r="F94" s="2">
        <v>243</v>
      </c>
      <c r="G94" s="2">
        <v>0</v>
      </c>
      <c r="H94" s="57">
        <v>7.6660000000000004</v>
      </c>
      <c r="I94" s="57">
        <v>0</v>
      </c>
      <c r="J94" s="57">
        <v>0</v>
      </c>
      <c r="K94" s="57">
        <v>0.39100000000000001</v>
      </c>
      <c r="L94" s="228" t="s">
        <v>178</v>
      </c>
    </row>
    <row r="95" spans="1:12" x14ac:dyDescent="0.3">
      <c r="A95" s="185" t="s">
        <v>172</v>
      </c>
      <c r="B95" s="185" t="s">
        <v>173</v>
      </c>
      <c r="C95" s="185">
        <v>210008</v>
      </c>
      <c r="D95" s="2" t="s">
        <v>29</v>
      </c>
      <c r="E95" s="2" t="s">
        <v>138</v>
      </c>
      <c r="F95" s="2">
        <v>799</v>
      </c>
      <c r="G95" s="2">
        <v>3</v>
      </c>
      <c r="H95" s="57">
        <v>3.1190000000000002</v>
      </c>
      <c r="I95" s="57">
        <v>0.96199999999999997</v>
      </c>
      <c r="J95" s="57">
        <v>0.245</v>
      </c>
      <c r="K95" s="57">
        <v>2.6179999999999999</v>
      </c>
      <c r="L95" s="228" t="s">
        <v>177</v>
      </c>
    </row>
    <row r="96" spans="1:12" x14ac:dyDescent="0.3">
      <c r="A96" s="185" t="s">
        <v>172</v>
      </c>
      <c r="B96" s="185" t="s">
        <v>173</v>
      </c>
      <c r="C96" s="185">
        <v>210008</v>
      </c>
      <c r="D96" s="2" t="s">
        <v>29</v>
      </c>
      <c r="E96" s="2" t="s">
        <v>139</v>
      </c>
      <c r="F96" s="2">
        <v>633</v>
      </c>
      <c r="G96" s="2">
        <v>0</v>
      </c>
      <c r="H96" s="57">
        <v>2.7959999999999998</v>
      </c>
      <c r="I96" s="57">
        <v>0</v>
      </c>
      <c r="J96" s="57">
        <v>0</v>
      </c>
      <c r="K96" s="57">
        <v>1.071</v>
      </c>
      <c r="L96" s="228" t="s">
        <v>177</v>
      </c>
    </row>
    <row r="97" spans="1:12" x14ac:dyDescent="0.3">
      <c r="A97" s="185" t="s">
        <v>172</v>
      </c>
      <c r="B97" s="185" t="s">
        <v>173</v>
      </c>
      <c r="C97" s="185">
        <v>210008</v>
      </c>
      <c r="D97" s="2" t="s">
        <v>29</v>
      </c>
      <c r="E97" s="2" t="s">
        <v>140</v>
      </c>
      <c r="F97" s="2">
        <v>1063</v>
      </c>
      <c r="G97" s="2">
        <v>3</v>
      </c>
      <c r="H97" s="57">
        <v>3.2909999999999999</v>
      </c>
      <c r="I97" s="57">
        <v>0.91200000000000003</v>
      </c>
      <c r="J97" s="57">
        <v>0.23200000000000001</v>
      </c>
      <c r="K97" s="57">
        <v>2.4809999999999999</v>
      </c>
      <c r="L97" s="228" t="s">
        <v>177</v>
      </c>
    </row>
    <row r="98" spans="1:12" x14ac:dyDescent="0.3">
      <c r="A98" s="185" t="s">
        <v>172</v>
      </c>
      <c r="B98" s="185" t="s">
        <v>173</v>
      </c>
      <c r="C98" s="185">
        <v>210001</v>
      </c>
      <c r="D98" s="2" t="s">
        <v>30</v>
      </c>
      <c r="E98" s="2" t="s">
        <v>137</v>
      </c>
      <c r="F98" s="2">
        <v>173</v>
      </c>
      <c r="G98" s="2">
        <v>4</v>
      </c>
      <c r="H98" s="57">
        <v>4.6870000000000003</v>
      </c>
      <c r="I98" s="57">
        <v>0.85299999999999998</v>
      </c>
      <c r="J98" s="57">
        <v>0.27100000000000002</v>
      </c>
      <c r="K98" s="57">
        <v>2.0590000000000002</v>
      </c>
      <c r="L98" s="228" t="s">
        <v>177</v>
      </c>
    </row>
    <row r="99" spans="1:12" x14ac:dyDescent="0.3">
      <c r="A99" s="185" t="s">
        <v>172</v>
      </c>
      <c r="B99" s="185" t="s">
        <v>173</v>
      </c>
      <c r="C99" s="185">
        <v>210001</v>
      </c>
      <c r="D99" s="2" t="s">
        <v>30</v>
      </c>
      <c r="E99" s="2" t="s">
        <v>138</v>
      </c>
      <c r="F99" s="2">
        <v>276</v>
      </c>
      <c r="G99" s="2">
        <v>2</v>
      </c>
      <c r="H99" s="57">
        <v>1.7769999999999999</v>
      </c>
      <c r="I99" s="57">
        <v>1.1259999999999999</v>
      </c>
      <c r="J99" s="57">
        <v>0.189</v>
      </c>
      <c r="K99" s="57">
        <v>3.7189999999999999</v>
      </c>
      <c r="L99" s="228" t="s">
        <v>177</v>
      </c>
    </row>
    <row r="100" spans="1:12" x14ac:dyDescent="0.3">
      <c r="A100" s="185" t="s">
        <v>172</v>
      </c>
      <c r="B100" s="185" t="s">
        <v>173</v>
      </c>
      <c r="C100" s="185">
        <v>210001</v>
      </c>
      <c r="D100" s="2" t="s">
        <v>30</v>
      </c>
      <c r="E100" s="2" t="s">
        <v>139</v>
      </c>
      <c r="F100" s="2">
        <v>178</v>
      </c>
      <c r="G100" s="2">
        <v>3</v>
      </c>
      <c r="H100" s="57">
        <v>1.198</v>
      </c>
      <c r="I100" s="57">
        <v>2.5049999999999999</v>
      </c>
      <c r="J100" s="57">
        <v>0.63700000000000001</v>
      </c>
      <c r="K100" s="57">
        <v>6.8179999999999996</v>
      </c>
      <c r="L100" s="228" t="s">
        <v>177</v>
      </c>
    </row>
    <row r="101" spans="1:12" x14ac:dyDescent="0.3">
      <c r="A101" s="185" t="s">
        <v>172</v>
      </c>
      <c r="B101" s="185" t="s">
        <v>173</v>
      </c>
      <c r="C101" s="185">
        <v>210001</v>
      </c>
      <c r="D101" s="2" t="s">
        <v>30</v>
      </c>
      <c r="E101" s="2" t="s">
        <v>140</v>
      </c>
      <c r="F101" s="2">
        <v>450</v>
      </c>
      <c r="G101" s="2">
        <v>5</v>
      </c>
      <c r="H101" s="57">
        <v>1.383</v>
      </c>
      <c r="I101" s="57">
        <v>3.6139999999999999</v>
      </c>
      <c r="J101" s="57">
        <v>1.3240000000000001</v>
      </c>
      <c r="K101" s="57">
        <v>8.0109999999999992</v>
      </c>
      <c r="L101" s="228" t="s">
        <v>179</v>
      </c>
    </row>
    <row r="102" spans="1:12" x14ac:dyDescent="0.3">
      <c r="A102" s="185" t="s">
        <v>172</v>
      </c>
      <c r="B102" s="185" t="s">
        <v>173</v>
      </c>
      <c r="C102" s="185">
        <v>210040</v>
      </c>
      <c r="D102" s="2" t="s">
        <v>32</v>
      </c>
      <c r="E102" s="2" t="s">
        <v>137</v>
      </c>
      <c r="F102" s="2">
        <v>85</v>
      </c>
      <c r="G102" s="2">
        <v>0</v>
      </c>
      <c r="H102" s="57">
        <v>2.415</v>
      </c>
      <c r="I102" s="57">
        <v>0</v>
      </c>
      <c r="J102" s="57">
        <v>0</v>
      </c>
      <c r="K102" s="57">
        <v>1.24</v>
      </c>
      <c r="L102" s="228" t="s">
        <v>177</v>
      </c>
    </row>
    <row r="103" spans="1:12" x14ac:dyDescent="0.3">
      <c r="A103" s="185" t="s">
        <v>172</v>
      </c>
      <c r="B103" s="185" t="s">
        <v>173</v>
      </c>
      <c r="C103" s="185">
        <v>210040</v>
      </c>
      <c r="D103" s="2" t="s">
        <v>32</v>
      </c>
      <c r="E103" s="2" t="s">
        <v>138</v>
      </c>
      <c r="F103" s="2">
        <v>126</v>
      </c>
      <c r="G103" s="2">
        <v>0</v>
      </c>
      <c r="H103" s="57">
        <v>0.91300000000000003</v>
      </c>
      <c r="I103" s="57" t="s">
        <v>175</v>
      </c>
      <c r="J103" s="57" t="s">
        <v>175</v>
      </c>
      <c r="K103" s="57" t="s">
        <v>175</v>
      </c>
      <c r="L103" s="228" t="s">
        <v>176</v>
      </c>
    </row>
    <row r="104" spans="1:12" x14ac:dyDescent="0.3">
      <c r="A104" s="185" t="s">
        <v>172</v>
      </c>
      <c r="B104" s="185" t="s">
        <v>173</v>
      </c>
      <c r="C104" s="185">
        <v>210040</v>
      </c>
      <c r="D104" s="2" t="s">
        <v>32</v>
      </c>
      <c r="E104" s="2" t="s">
        <v>139</v>
      </c>
      <c r="F104" s="2">
        <v>70</v>
      </c>
      <c r="G104" s="2">
        <v>0</v>
      </c>
      <c r="H104" s="57">
        <v>0.40400000000000003</v>
      </c>
      <c r="I104" s="57" t="s">
        <v>175</v>
      </c>
      <c r="J104" s="57" t="s">
        <v>175</v>
      </c>
      <c r="K104" s="57" t="s">
        <v>175</v>
      </c>
      <c r="L104" s="228" t="s">
        <v>176</v>
      </c>
    </row>
    <row r="105" spans="1:12" x14ac:dyDescent="0.3">
      <c r="A105" s="185" t="s">
        <v>172</v>
      </c>
      <c r="B105" s="185" t="s">
        <v>173</v>
      </c>
      <c r="C105" s="185">
        <v>210040</v>
      </c>
      <c r="D105" s="2" t="s">
        <v>32</v>
      </c>
      <c r="E105" s="2" t="s">
        <v>140</v>
      </c>
      <c r="F105" s="2">
        <v>241</v>
      </c>
      <c r="G105" s="2">
        <v>0</v>
      </c>
      <c r="H105" s="57">
        <v>1.0069999999999999</v>
      </c>
      <c r="I105" s="57">
        <v>0</v>
      </c>
      <c r="J105" s="57">
        <v>0</v>
      </c>
      <c r="K105" s="57">
        <v>2.9750000000000001</v>
      </c>
      <c r="L105" s="228" t="s">
        <v>177</v>
      </c>
    </row>
    <row r="106" spans="1:12" x14ac:dyDescent="0.3">
      <c r="A106" s="185" t="s">
        <v>172</v>
      </c>
      <c r="B106" s="185" t="s">
        <v>173</v>
      </c>
      <c r="C106" s="185">
        <v>210012</v>
      </c>
      <c r="D106" s="2" t="s">
        <v>33</v>
      </c>
      <c r="E106" s="2" t="s">
        <v>141</v>
      </c>
      <c r="F106" s="2">
        <v>163</v>
      </c>
      <c r="G106" s="2">
        <v>0</v>
      </c>
      <c r="H106" s="57">
        <v>1.355</v>
      </c>
      <c r="I106" s="57">
        <v>0</v>
      </c>
      <c r="J106" s="57">
        <v>0</v>
      </c>
      <c r="K106" s="57">
        <v>2.2109999999999999</v>
      </c>
      <c r="L106" s="228" t="s">
        <v>177</v>
      </c>
    </row>
    <row r="107" spans="1:12" x14ac:dyDescent="0.3">
      <c r="A107" s="185" t="s">
        <v>172</v>
      </c>
      <c r="B107" s="185" t="s">
        <v>173</v>
      </c>
      <c r="C107" s="185">
        <v>210012</v>
      </c>
      <c r="D107" s="2" t="s">
        <v>33</v>
      </c>
      <c r="E107" s="2" t="s">
        <v>137</v>
      </c>
      <c r="F107" s="2">
        <v>182</v>
      </c>
      <c r="G107" s="2">
        <v>4</v>
      </c>
      <c r="H107" s="57">
        <v>4.9649999999999999</v>
      </c>
      <c r="I107" s="57">
        <v>0.80600000000000005</v>
      </c>
      <c r="J107" s="57">
        <v>0.25600000000000001</v>
      </c>
      <c r="K107" s="57">
        <v>1.9430000000000001</v>
      </c>
      <c r="L107" s="228" t="s">
        <v>177</v>
      </c>
    </row>
    <row r="108" spans="1:12" x14ac:dyDescent="0.3">
      <c r="A108" s="185" t="s">
        <v>172</v>
      </c>
      <c r="B108" s="185" t="s">
        <v>173</v>
      </c>
      <c r="C108" s="185">
        <v>210012</v>
      </c>
      <c r="D108" s="2" t="s">
        <v>33</v>
      </c>
      <c r="E108" s="2" t="s">
        <v>138</v>
      </c>
      <c r="F108" s="2">
        <v>355</v>
      </c>
      <c r="G108" s="2">
        <v>2</v>
      </c>
      <c r="H108" s="57">
        <v>3.5129999999999999</v>
      </c>
      <c r="I108" s="57">
        <v>0.56899999999999995</v>
      </c>
      <c r="J108" s="57">
        <v>9.5000000000000001E-2</v>
      </c>
      <c r="K108" s="57">
        <v>1.881</v>
      </c>
      <c r="L108" s="228" t="s">
        <v>177</v>
      </c>
    </row>
    <row r="109" spans="1:12" x14ac:dyDescent="0.3">
      <c r="A109" s="185" t="s">
        <v>172</v>
      </c>
      <c r="B109" s="185" t="s">
        <v>173</v>
      </c>
      <c r="C109" s="185">
        <v>210012</v>
      </c>
      <c r="D109" s="2" t="s">
        <v>33</v>
      </c>
      <c r="E109" s="2" t="s">
        <v>139</v>
      </c>
      <c r="F109" s="2">
        <v>200</v>
      </c>
      <c r="G109" s="2">
        <v>4</v>
      </c>
      <c r="H109" s="57">
        <v>1.619</v>
      </c>
      <c r="I109" s="57">
        <v>2.4710000000000001</v>
      </c>
      <c r="J109" s="57">
        <v>0.78500000000000003</v>
      </c>
      <c r="K109" s="57">
        <v>5.96</v>
      </c>
      <c r="L109" s="228" t="s">
        <v>177</v>
      </c>
    </row>
    <row r="110" spans="1:12" x14ac:dyDescent="0.3">
      <c r="A110" s="185" t="s">
        <v>172</v>
      </c>
      <c r="B110" s="185" t="s">
        <v>173</v>
      </c>
      <c r="C110" s="185">
        <v>210012</v>
      </c>
      <c r="D110" s="2" t="s">
        <v>33</v>
      </c>
      <c r="E110" s="2" t="s">
        <v>140</v>
      </c>
      <c r="F110" s="2">
        <v>427</v>
      </c>
      <c r="G110" s="2">
        <v>2</v>
      </c>
      <c r="H110" s="57">
        <v>2.9420000000000002</v>
      </c>
      <c r="I110" s="57">
        <v>0.68</v>
      </c>
      <c r="J110" s="57">
        <v>0.114</v>
      </c>
      <c r="K110" s="57">
        <v>2.246</v>
      </c>
      <c r="L110" s="228" t="s">
        <v>177</v>
      </c>
    </row>
    <row r="111" spans="1:12" x14ac:dyDescent="0.3">
      <c r="A111" s="185" t="s">
        <v>172</v>
      </c>
      <c r="B111" s="185" t="s">
        <v>173</v>
      </c>
      <c r="C111" s="185">
        <v>210011</v>
      </c>
      <c r="D111" s="2" t="s">
        <v>182</v>
      </c>
      <c r="E111" s="2" t="s">
        <v>137</v>
      </c>
      <c r="F111" s="2">
        <v>18</v>
      </c>
      <c r="G111" s="2">
        <v>0</v>
      </c>
      <c r="H111" s="57">
        <v>0.53400000000000003</v>
      </c>
      <c r="I111" s="57" t="s">
        <v>175</v>
      </c>
      <c r="J111" s="57" t="s">
        <v>175</v>
      </c>
      <c r="K111" s="57" t="s">
        <v>175</v>
      </c>
      <c r="L111" s="228" t="s">
        <v>176</v>
      </c>
    </row>
    <row r="112" spans="1:12" x14ac:dyDescent="0.3">
      <c r="A112" s="185" t="s">
        <v>172</v>
      </c>
      <c r="B112" s="185" t="s">
        <v>173</v>
      </c>
      <c r="C112" s="185">
        <v>210011</v>
      </c>
      <c r="D112" s="2" t="s">
        <v>182</v>
      </c>
      <c r="E112" s="2" t="s">
        <v>138</v>
      </c>
      <c r="F112" s="2">
        <v>21</v>
      </c>
      <c r="G112" s="2">
        <v>0</v>
      </c>
      <c r="H112" s="57">
        <v>0.21299999999999999</v>
      </c>
      <c r="I112" s="57" t="s">
        <v>175</v>
      </c>
      <c r="J112" s="57" t="s">
        <v>175</v>
      </c>
      <c r="K112" s="57" t="s">
        <v>175</v>
      </c>
      <c r="L112" s="228" t="s">
        <v>176</v>
      </c>
    </row>
    <row r="113" spans="1:12" x14ac:dyDescent="0.3">
      <c r="A113" s="185" t="s">
        <v>172</v>
      </c>
      <c r="B113" s="185" t="s">
        <v>173</v>
      </c>
      <c r="C113" s="185">
        <v>210011</v>
      </c>
      <c r="D113" s="2" t="s">
        <v>182</v>
      </c>
      <c r="E113" s="2" t="s">
        <v>140</v>
      </c>
      <c r="F113" s="2">
        <v>19</v>
      </c>
      <c r="G113" s="2">
        <v>0</v>
      </c>
      <c r="H113" s="57">
        <v>9.6000000000000002E-2</v>
      </c>
      <c r="I113" s="57" t="s">
        <v>175</v>
      </c>
      <c r="J113" s="57" t="s">
        <v>175</v>
      </c>
      <c r="K113" s="57" t="s">
        <v>175</v>
      </c>
      <c r="L113" s="228" t="s">
        <v>176</v>
      </c>
    </row>
    <row r="114" spans="1:12" x14ac:dyDescent="0.3">
      <c r="A114" s="185" t="s">
        <v>172</v>
      </c>
      <c r="B114" s="185" t="s">
        <v>173</v>
      </c>
      <c r="C114" s="185">
        <v>210022</v>
      </c>
      <c r="D114" s="2" t="s">
        <v>35</v>
      </c>
      <c r="E114" s="2" t="s">
        <v>141</v>
      </c>
      <c r="F114" s="2">
        <v>184</v>
      </c>
      <c r="G114" s="2">
        <v>0</v>
      </c>
      <c r="H114" s="57">
        <v>1.262</v>
      </c>
      <c r="I114" s="57">
        <v>0</v>
      </c>
      <c r="J114" s="57">
        <v>0</v>
      </c>
      <c r="K114" s="57">
        <v>2.375</v>
      </c>
      <c r="L114" s="228" t="s">
        <v>177</v>
      </c>
    </row>
    <row r="115" spans="1:12" x14ac:dyDescent="0.3">
      <c r="A115" s="185" t="s">
        <v>172</v>
      </c>
      <c r="B115" s="185" t="s">
        <v>173</v>
      </c>
      <c r="C115" s="185">
        <v>210022</v>
      </c>
      <c r="D115" s="2" t="s">
        <v>35</v>
      </c>
      <c r="E115" s="2" t="s">
        <v>137</v>
      </c>
      <c r="F115" s="2">
        <v>166</v>
      </c>
      <c r="G115" s="2">
        <v>4</v>
      </c>
      <c r="H115" s="57">
        <v>3.4180000000000001</v>
      </c>
      <c r="I115" s="57">
        <v>1.17</v>
      </c>
      <c r="J115" s="57">
        <v>0.372</v>
      </c>
      <c r="K115" s="57">
        <v>2.823</v>
      </c>
      <c r="L115" s="228" t="s">
        <v>177</v>
      </c>
    </row>
    <row r="116" spans="1:12" x14ac:dyDescent="0.3">
      <c r="A116" s="185" t="s">
        <v>172</v>
      </c>
      <c r="B116" s="185" t="s">
        <v>173</v>
      </c>
      <c r="C116" s="185">
        <v>210022</v>
      </c>
      <c r="D116" s="2" t="s">
        <v>35</v>
      </c>
      <c r="E116" s="2" t="s">
        <v>138</v>
      </c>
      <c r="F116" s="2">
        <v>483</v>
      </c>
      <c r="G116" s="2">
        <v>4</v>
      </c>
      <c r="H116" s="57">
        <v>2.9289999999999998</v>
      </c>
      <c r="I116" s="57">
        <v>1.3660000000000001</v>
      </c>
      <c r="J116" s="57">
        <v>0.434</v>
      </c>
      <c r="K116" s="57">
        <v>3.294</v>
      </c>
      <c r="L116" s="228" t="s">
        <v>177</v>
      </c>
    </row>
    <row r="117" spans="1:12" x14ac:dyDescent="0.3">
      <c r="A117" s="185" t="s">
        <v>172</v>
      </c>
      <c r="B117" s="185" t="s">
        <v>173</v>
      </c>
      <c r="C117" s="185">
        <v>210022</v>
      </c>
      <c r="D117" s="2" t="s">
        <v>35</v>
      </c>
      <c r="E117" s="2" t="s">
        <v>139</v>
      </c>
      <c r="F117" s="2">
        <v>3</v>
      </c>
      <c r="G117" s="2">
        <v>0</v>
      </c>
      <c r="H117" s="57">
        <v>3.5000000000000003E-2</v>
      </c>
      <c r="I117" s="57" t="s">
        <v>175</v>
      </c>
      <c r="J117" s="57" t="s">
        <v>175</v>
      </c>
      <c r="K117" s="57" t="s">
        <v>175</v>
      </c>
      <c r="L117" s="228" t="s">
        <v>176</v>
      </c>
    </row>
    <row r="118" spans="1:12" x14ac:dyDescent="0.3">
      <c r="A118" s="185" t="s">
        <v>172</v>
      </c>
      <c r="B118" s="185" t="s">
        <v>173</v>
      </c>
      <c r="C118" s="185">
        <v>210022</v>
      </c>
      <c r="D118" s="2" t="s">
        <v>35</v>
      </c>
      <c r="E118" s="2" t="s">
        <v>140</v>
      </c>
      <c r="F118" s="2">
        <v>726</v>
      </c>
      <c r="G118" s="2">
        <v>3</v>
      </c>
      <c r="H118" s="57">
        <v>2.61</v>
      </c>
      <c r="I118" s="57">
        <v>1.149</v>
      </c>
      <c r="J118" s="57">
        <v>0.29199999999999998</v>
      </c>
      <c r="K118" s="57">
        <v>3.1280000000000001</v>
      </c>
      <c r="L118" s="228" t="s">
        <v>177</v>
      </c>
    </row>
    <row r="119" spans="1:12" x14ac:dyDescent="0.3">
      <c r="A119" s="185" t="s">
        <v>172</v>
      </c>
      <c r="B119" s="185" t="s">
        <v>173</v>
      </c>
      <c r="C119" s="185">
        <v>210019</v>
      </c>
      <c r="D119" s="2" t="s">
        <v>36</v>
      </c>
      <c r="E119" s="2" t="s">
        <v>141</v>
      </c>
      <c r="F119" s="2">
        <v>202</v>
      </c>
      <c r="G119" s="2">
        <v>0</v>
      </c>
      <c r="H119" s="57">
        <v>1.2729999999999999</v>
      </c>
      <c r="I119" s="57">
        <v>0</v>
      </c>
      <c r="J119" s="57">
        <v>0</v>
      </c>
      <c r="K119" s="57">
        <v>2.3530000000000002</v>
      </c>
      <c r="L119" s="228" t="s">
        <v>177</v>
      </c>
    </row>
    <row r="120" spans="1:12" x14ac:dyDescent="0.3">
      <c r="A120" s="185" t="s">
        <v>172</v>
      </c>
      <c r="B120" s="185" t="s">
        <v>173</v>
      </c>
      <c r="C120" s="185">
        <v>210019</v>
      </c>
      <c r="D120" s="2" t="s">
        <v>36</v>
      </c>
      <c r="E120" s="2" t="s">
        <v>137</v>
      </c>
      <c r="F120" s="2">
        <v>176</v>
      </c>
      <c r="G120" s="2">
        <v>3</v>
      </c>
      <c r="H120" s="57">
        <v>3.99</v>
      </c>
      <c r="I120" s="57">
        <v>0.752</v>
      </c>
      <c r="J120" s="57">
        <v>0.191</v>
      </c>
      <c r="K120" s="57">
        <v>2.0470000000000002</v>
      </c>
      <c r="L120" s="228" t="s">
        <v>177</v>
      </c>
    </row>
    <row r="121" spans="1:12" x14ac:dyDescent="0.3">
      <c r="A121" s="185" t="s">
        <v>172</v>
      </c>
      <c r="B121" s="185" t="s">
        <v>173</v>
      </c>
      <c r="C121" s="185">
        <v>210019</v>
      </c>
      <c r="D121" s="2" t="s">
        <v>36</v>
      </c>
      <c r="E121" s="2" t="s">
        <v>138</v>
      </c>
      <c r="F121" s="2">
        <v>269</v>
      </c>
      <c r="G121" s="2">
        <v>1</v>
      </c>
      <c r="H121" s="57">
        <v>2.0830000000000002</v>
      </c>
      <c r="I121" s="57">
        <v>0.48</v>
      </c>
      <c r="J121" s="57">
        <v>2.4E-2</v>
      </c>
      <c r="K121" s="57">
        <v>2.3679999999999999</v>
      </c>
      <c r="L121" s="228" t="s">
        <v>177</v>
      </c>
    </row>
    <row r="122" spans="1:12" x14ac:dyDescent="0.3">
      <c r="A122" s="185" t="s">
        <v>172</v>
      </c>
      <c r="B122" s="185" t="s">
        <v>173</v>
      </c>
      <c r="C122" s="185">
        <v>210019</v>
      </c>
      <c r="D122" s="2" t="s">
        <v>36</v>
      </c>
      <c r="E122" s="2" t="s">
        <v>139</v>
      </c>
      <c r="F122" s="2">
        <v>60</v>
      </c>
      <c r="G122" s="2">
        <v>1</v>
      </c>
      <c r="H122" s="57">
        <v>0.51</v>
      </c>
      <c r="I122" s="57" t="s">
        <v>175</v>
      </c>
      <c r="J122" s="57" t="s">
        <v>175</v>
      </c>
      <c r="K122" s="57" t="s">
        <v>175</v>
      </c>
      <c r="L122" s="228" t="s">
        <v>176</v>
      </c>
    </row>
    <row r="123" spans="1:12" x14ac:dyDescent="0.3">
      <c r="A123" s="185" t="s">
        <v>172</v>
      </c>
      <c r="B123" s="185" t="s">
        <v>173</v>
      </c>
      <c r="C123" s="185">
        <v>210019</v>
      </c>
      <c r="D123" s="2" t="s">
        <v>36</v>
      </c>
      <c r="E123" s="2" t="s">
        <v>140</v>
      </c>
      <c r="F123" s="2">
        <v>263</v>
      </c>
      <c r="G123" s="2">
        <v>0</v>
      </c>
      <c r="H123" s="57">
        <v>1.228</v>
      </c>
      <c r="I123" s="57">
        <v>0</v>
      </c>
      <c r="J123" s="57">
        <v>0</v>
      </c>
      <c r="K123" s="57">
        <v>2.44</v>
      </c>
      <c r="L123" s="228" t="s">
        <v>177</v>
      </c>
    </row>
    <row r="124" spans="1:12" x14ac:dyDescent="0.3">
      <c r="A124" s="185" t="s">
        <v>172</v>
      </c>
      <c r="B124" s="185" t="s">
        <v>173</v>
      </c>
      <c r="C124" s="185">
        <v>210043</v>
      </c>
      <c r="D124" s="2" t="s">
        <v>37</v>
      </c>
      <c r="E124" s="2" t="s">
        <v>137</v>
      </c>
      <c r="F124" s="2">
        <v>240</v>
      </c>
      <c r="G124" s="2">
        <v>3</v>
      </c>
      <c r="H124" s="57">
        <v>5.6189999999999998</v>
      </c>
      <c r="I124" s="57">
        <v>0.53400000000000003</v>
      </c>
      <c r="J124" s="57">
        <v>0.13600000000000001</v>
      </c>
      <c r="K124" s="57">
        <v>1.4530000000000001</v>
      </c>
      <c r="L124" s="228" t="s">
        <v>177</v>
      </c>
    </row>
    <row r="125" spans="1:12" x14ac:dyDescent="0.3">
      <c r="A125" s="185" t="s">
        <v>172</v>
      </c>
      <c r="B125" s="185" t="s">
        <v>173</v>
      </c>
      <c r="C125" s="185">
        <v>210043</v>
      </c>
      <c r="D125" s="2" t="s">
        <v>37</v>
      </c>
      <c r="E125" s="2" t="s">
        <v>138</v>
      </c>
      <c r="F125" s="2">
        <v>130</v>
      </c>
      <c r="G125" s="2">
        <v>0</v>
      </c>
      <c r="H125" s="57">
        <v>1.002</v>
      </c>
      <c r="I125" s="57">
        <v>0</v>
      </c>
      <c r="J125" s="57">
        <v>0</v>
      </c>
      <c r="K125" s="57">
        <v>2.99</v>
      </c>
      <c r="L125" s="228" t="s">
        <v>177</v>
      </c>
    </row>
    <row r="126" spans="1:12" x14ac:dyDescent="0.3">
      <c r="A126" s="185" t="s">
        <v>172</v>
      </c>
      <c r="B126" s="185" t="s">
        <v>173</v>
      </c>
      <c r="C126" s="185">
        <v>210043</v>
      </c>
      <c r="D126" s="2" t="s">
        <v>37</v>
      </c>
      <c r="E126" s="2" t="s">
        <v>139</v>
      </c>
      <c r="F126" s="2">
        <v>45</v>
      </c>
      <c r="G126" s="2">
        <v>0</v>
      </c>
      <c r="H126" s="57">
        <v>0.434</v>
      </c>
      <c r="I126" s="57" t="s">
        <v>175</v>
      </c>
      <c r="J126" s="57" t="s">
        <v>175</v>
      </c>
      <c r="K126" s="57" t="s">
        <v>175</v>
      </c>
      <c r="L126" s="228" t="s">
        <v>176</v>
      </c>
    </row>
    <row r="127" spans="1:12" x14ac:dyDescent="0.3">
      <c r="A127" s="185" t="s">
        <v>172</v>
      </c>
      <c r="B127" s="185" t="s">
        <v>173</v>
      </c>
      <c r="C127" s="185">
        <v>210043</v>
      </c>
      <c r="D127" s="2" t="s">
        <v>37</v>
      </c>
      <c r="E127" s="2" t="s">
        <v>140</v>
      </c>
      <c r="F127" s="2">
        <v>102</v>
      </c>
      <c r="G127" s="2">
        <v>1</v>
      </c>
      <c r="H127" s="57">
        <v>0.59199999999999997</v>
      </c>
      <c r="I127" s="57" t="s">
        <v>175</v>
      </c>
      <c r="J127" s="57" t="s">
        <v>175</v>
      </c>
      <c r="K127" s="57" t="s">
        <v>175</v>
      </c>
      <c r="L127" s="228" t="s">
        <v>176</v>
      </c>
    </row>
    <row r="128" spans="1:12" x14ac:dyDescent="0.3">
      <c r="A128" s="185" t="s">
        <v>172</v>
      </c>
      <c r="B128" s="185" t="s">
        <v>173</v>
      </c>
      <c r="C128" s="185">
        <v>210003</v>
      </c>
      <c r="D128" s="2" t="s">
        <v>165</v>
      </c>
      <c r="E128" s="2" t="s">
        <v>141</v>
      </c>
      <c r="F128" s="2">
        <v>112</v>
      </c>
      <c r="G128" s="2">
        <v>0</v>
      </c>
      <c r="H128" s="3">
        <v>1.1719999999999999</v>
      </c>
      <c r="I128" s="57">
        <v>0</v>
      </c>
      <c r="J128" s="57">
        <v>0</v>
      </c>
      <c r="K128" s="57">
        <v>2.5569999999999999</v>
      </c>
      <c r="L128" s="228" t="s">
        <v>177</v>
      </c>
    </row>
    <row r="129" spans="1:12" x14ac:dyDescent="0.3">
      <c r="A129" s="185" t="s">
        <v>172</v>
      </c>
      <c r="B129" s="185" t="s">
        <v>173</v>
      </c>
      <c r="C129" s="185">
        <v>210003</v>
      </c>
      <c r="D129" s="2" t="s">
        <v>165</v>
      </c>
      <c r="E129" s="2" t="s">
        <v>137</v>
      </c>
      <c r="F129" s="2">
        <v>88</v>
      </c>
      <c r="G129" s="2">
        <v>5</v>
      </c>
      <c r="H129" s="57">
        <v>4.0730000000000004</v>
      </c>
      <c r="I129" s="57">
        <v>1.2270000000000001</v>
      </c>
      <c r="J129" s="57">
        <v>0.45</v>
      </c>
      <c r="K129" s="57">
        <v>2.7210000000000001</v>
      </c>
      <c r="L129" s="228" t="s">
        <v>177</v>
      </c>
    </row>
    <row r="130" spans="1:12" x14ac:dyDescent="0.3">
      <c r="A130" s="185" t="s">
        <v>172</v>
      </c>
      <c r="B130" s="185" t="s">
        <v>173</v>
      </c>
      <c r="C130" s="185">
        <v>210003</v>
      </c>
      <c r="D130" s="2" t="s">
        <v>165</v>
      </c>
      <c r="E130" s="2" t="s">
        <v>138</v>
      </c>
      <c r="F130" s="2">
        <v>51</v>
      </c>
      <c r="G130" s="2">
        <v>0</v>
      </c>
      <c r="H130" s="57">
        <v>0.622</v>
      </c>
      <c r="I130" s="57" t="s">
        <v>175</v>
      </c>
      <c r="J130" s="57" t="s">
        <v>175</v>
      </c>
      <c r="K130" s="57" t="s">
        <v>175</v>
      </c>
      <c r="L130" s="228" t="s">
        <v>176</v>
      </c>
    </row>
    <row r="131" spans="1:12" x14ac:dyDescent="0.3">
      <c r="A131" s="185" t="s">
        <v>172</v>
      </c>
      <c r="B131" s="185" t="s">
        <v>173</v>
      </c>
      <c r="C131" s="185">
        <v>210003</v>
      </c>
      <c r="D131" s="2" t="s">
        <v>165</v>
      </c>
      <c r="E131" s="2" t="s">
        <v>139</v>
      </c>
      <c r="F131" s="2">
        <v>34</v>
      </c>
      <c r="G131" s="2">
        <v>0</v>
      </c>
      <c r="H131" s="57">
        <v>0.35599999999999998</v>
      </c>
      <c r="I131" s="57" t="s">
        <v>175</v>
      </c>
      <c r="J131" s="57" t="s">
        <v>175</v>
      </c>
      <c r="K131" s="57" t="s">
        <v>175</v>
      </c>
      <c r="L131" s="228" t="s">
        <v>176</v>
      </c>
    </row>
    <row r="132" spans="1:12" x14ac:dyDescent="0.3">
      <c r="A132" s="185" t="s">
        <v>172</v>
      </c>
      <c r="B132" s="185" t="s">
        <v>173</v>
      </c>
      <c r="C132" s="185">
        <v>210003</v>
      </c>
      <c r="D132" s="2" t="s">
        <v>165</v>
      </c>
      <c r="E132" s="2" t="s">
        <v>140</v>
      </c>
      <c r="F132" s="2">
        <v>14</v>
      </c>
      <c r="G132" s="2">
        <v>0</v>
      </c>
      <c r="H132" s="57">
        <v>0.13800000000000001</v>
      </c>
      <c r="I132" s="57" t="s">
        <v>175</v>
      </c>
      <c r="J132" s="57" t="s">
        <v>175</v>
      </c>
      <c r="K132" s="57" t="s">
        <v>175</v>
      </c>
      <c r="L132" s="228" t="s">
        <v>176</v>
      </c>
    </row>
    <row r="133" spans="1:12" x14ac:dyDescent="0.3">
      <c r="A133" s="185" t="s">
        <v>172</v>
      </c>
      <c r="B133" s="185" t="s">
        <v>173</v>
      </c>
      <c r="C133" s="185">
        <v>210035</v>
      </c>
      <c r="D133" s="2" t="s">
        <v>38</v>
      </c>
      <c r="E133" s="2" t="s">
        <v>137</v>
      </c>
      <c r="F133" s="2">
        <v>61</v>
      </c>
      <c r="G133" s="2">
        <v>2</v>
      </c>
      <c r="H133" s="57">
        <v>1.48</v>
      </c>
      <c r="I133" s="57">
        <v>1.3520000000000001</v>
      </c>
      <c r="J133" s="57">
        <v>0.22700000000000001</v>
      </c>
      <c r="K133" s="57">
        <v>4.4660000000000002</v>
      </c>
      <c r="L133" s="228" t="s">
        <v>177</v>
      </c>
    </row>
    <row r="134" spans="1:12" x14ac:dyDescent="0.3">
      <c r="A134" s="185" t="s">
        <v>172</v>
      </c>
      <c r="B134" s="185" t="s">
        <v>173</v>
      </c>
      <c r="C134" s="185">
        <v>210035</v>
      </c>
      <c r="D134" s="2" t="s">
        <v>38</v>
      </c>
      <c r="E134" s="2" t="s">
        <v>138</v>
      </c>
      <c r="F134" s="2">
        <v>102</v>
      </c>
      <c r="G134" s="2">
        <v>2</v>
      </c>
      <c r="H134" s="57">
        <v>0.94799999999999995</v>
      </c>
      <c r="I134" s="57" t="s">
        <v>175</v>
      </c>
      <c r="J134" s="57" t="s">
        <v>175</v>
      </c>
      <c r="K134" s="57" t="s">
        <v>175</v>
      </c>
      <c r="L134" s="228" t="s">
        <v>176</v>
      </c>
    </row>
    <row r="135" spans="1:12" x14ac:dyDescent="0.3">
      <c r="A135" s="185" t="s">
        <v>172</v>
      </c>
      <c r="B135" s="185" t="s">
        <v>173</v>
      </c>
      <c r="C135" s="185">
        <v>210035</v>
      </c>
      <c r="D135" s="2" t="s">
        <v>38</v>
      </c>
      <c r="E135" s="2" t="s">
        <v>139</v>
      </c>
      <c r="F135" s="2">
        <v>20</v>
      </c>
      <c r="G135" s="2">
        <v>0</v>
      </c>
      <c r="H135" s="57">
        <v>0.154</v>
      </c>
      <c r="I135" s="57" t="s">
        <v>175</v>
      </c>
      <c r="J135" s="57" t="s">
        <v>175</v>
      </c>
      <c r="K135" s="57" t="s">
        <v>175</v>
      </c>
      <c r="L135" s="228" t="s">
        <v>176</v>
      </c>
    </row>
    <row r="136" spans="1:12" x14ac:dyDescent="0.3">
      <c r="A136" s="185" t="s">
        <v>172</v>
      </c>
      <c r="B136" s="185" t="s">
        <v>173</v>
      </c>
      <c r="C136" s="185">
        <v>210035</v>
      </c>
      <c r="D136" s="2" t="s">
        <v>38</v>
      </c>
      <c r="E136" s="2" t="s">
        <v>140</v>
      </c>
      <c r="F136" s="2">
        <v>136</v>
      </c>
      <c r="G136" s="2">
        <v>1</v>
      </c>
      <c r="H136" s="57">
        <v>0.98899999999999999</v>
      </c>
      <c r="I136" s="57" t="s">
        <v>175</v>
      </c>
      <c r="J136" s="57" t="s">
        <v>175</v>
      </c>
      <c r="K136" s="57" t="s">
        <v>175</v>
      </c>
      <c r="L136" s="228" t="s">
        <v>176</v>
      </c>
    </row>
    <row r="137" spans="1:12" x14ac:dyDescent="0.3">
      <c r="A137" s="185" t="s">
        <v>172</v>
      </c>
      <c r="B137" s="185" t="s">
        <v>173</v>
      </c>
      <c r="C137" s="185">
        <v>210038</v>
      </c>
      <c r="D137" s="2" t="s">
        <v>41</v>
      </c>
      <c r="E137" s="2" t="s">
        <v>137</v>
      </c>
      <c r="F137" s="2">
        <v>10</v>
      </c>
      <c r="G137" s="2">
        <v>1</v>
      </c>
      <c r="H137" s="57">
        <v>0.21099999999999999</v>
      </c>
      <c r="I137" s="57" t="s">
        <v>175</v>
      </c>
      <c r="J137" s="57" t="s">
        <v>175</v>
      </c>
      <c r="K137" s="57" t="s">
        <v>175</v>
      </c>
      <c r="L137" s="228" t="s">
        <v>176</v>
      </c>
    </row>
    <row r="138" spans="1:12" x14ac:dyDescent="0.3">
      <c r="A138" s="185" t="s">
        <v>172</v>
      </c>
      <c r="B138" s="185" t="s">
        <v>173</v>
      </c>
      <c r="C138" s="185">
        <v>210038</v>
      </c>
      <c r="D138" s="2" t="s">
        <v>41</v>
      </c>
      <c r="E138" s="2" t="s">
        <v>138</v>
      </c>
      <c r="F138" s="2">
        <v>10</v>
      </c>
      <c r="G138" s="2">
        <v>0</v>
      </c>
      <c r="H138" s="57">
        <v>9.5000000000000001E-2</v>
      </c>
      <c r="I138" s="57" t="s">
        <v>175</v>
      </c>
      <c r="J138" s="57" t="s">
        <v>175</v>
      </c>
      <c r="K138" s="57" t="s">
        <v>175</v>
      </c>
      <c r="L138" s="228" t="s">
        <v>176</v>
      </c>
    </row>
    <row r="139" spans="1:12" x14ac:dyDescent="0.3">
      <c r="A139" s="185" t="s">
        <v>172</v>
      </c>
      <c r="B139" s="185" t="s">
        <v>173</v>
      </c>
      <c r="C139" s="185">
        <v>210038</v>
      </c>
      <c r="D139" s="2" t="s">
        <v>41</v>
      </c>
      <c r="E139" s="2" t="s">
        <v>139</v>
      </c>
      <c r="F139" s="2">
        <v>36</v>
      </c>
      <c r="G139" s="2">
        <v>0</v>
      </c>
      <c r="H139" s="57">
        <v>0.33900000000000002</v>
      </c>
      <c r="I139" s="57" t="s">
        <v>175</v>
      </c>
      <c r="J139" s="57" t="s">
        <v>175</v>
      </c>
      <c r="K139" s="57" t="s">
        <v>175</v>
      </c>
      <c r="L139" s="228" t="s">
        <v>176</v>
      </c>
    </row>
    <row r="140" spans="1:12" x14ac:dyDescent="0.3">
      <c r="A140" s="185" t="s">
        <v>172</v>
      </c>
      <c r="B140" s="185" t="s">
        <v>173</v>
      </c>
      <c r="C140" s="185">
        <v>210038</v>
      </c>
      <c r="D140" s="2" t="s">
        <v>41</v>
      </c>
      <c r="E140" s="2" t="s">
        <v>140</v>
      </c>
      <c r="F140" s="2">
        <v>8</v>
      </c>
      <c r="G140" s="2">
        <v>0</v>
      </c>
      <c r="H140" s="57">
        <v>4.8000000000000001E-2</v>
      </c>
      <c r="I140" s="57" t="s">
        <v>175</v>
      </c>
      <c r="J140" s="57" t="s">
        <v>175</v>
      </c>
      <c r="K140" s="57" t="s">
        <v>175</v>
      </c>
      <c r="L140" s="228" t="s">
        <v>176</v>
      </c>
    </row>
    <row r="141" spans="1:12" x14ac:dyDescent="0.3">
      <c r="A141" s="185" t="s">
        <v>172</v>
      </c>
      <c r="B141" s="185" t="s">
        <v>173</v>
      </c>
      <c r="C141" s="185">
        <v>210037</v>
      </c>
      <c r="D141" s="2" t="s">
        <v>44</v>
      </c>
      <c r="E141" s="2" t="s">
        <v>137</v>
      </c>
      <c r="F141" s="2">
        <v>107</v>
      </c>
      <c r="G141" s="2">
        <v>1</v>
      </c>
      <c r="H141" s="57">
        <v>2.6680000000000001</v>
      </c>
      <c r="I141" s="57">
        <v>0.375</v>
      </c>
      <c r="J141" s="57">
        <v>1.9E-2</v>
      </c>
      <c r="K141" s="57">
        <v>1.8480000000000001</v>
      </c>
      <c r="L141" s="228" t="s">
        <v>177</v>
      </c>
    </row>
    <row r="142" spans="1:12" x14ac:dyDescent="0.3">
      <c r="A142" s="185" t="s">
        <v>172</v>
      </c>
      <c r="B142" s="185" t="s">
        <v>173</v>
      </c>
      <c r="C142" s="185">
        <v>210037</v>
      </c>
      <c r="D142" s="2" t="s">
        <v>44</v>
      </c>
      <c r="E142" s="2" t="s">
        <v>138</v>
      </c>
      <c r="F142" s="2">
        <v>182</v>
      </c>
      <c r="G142" s="2">
        <v>0</v>
      </c>
      <c r="H142" s="57">
        <v>1.1779999999999999</v>
      </c>
      <c r="I142" s="57">
        <v>0</v>
      </c>
      <c r="J142" s="57">
        <v>0</v>
      </c>
      <c r="K142" s="57">
        <v>2.5430000000000001</v>
      </c>
      <c r="L142" s="228" t="s">
        <v>177</v>
      </c>
    </row>
    <row r="143" spans="1:12" x14ac:dyDescent="0.3">
      <c r="A143" s="185" t="s">
        <v>172</v>
      </c>
      <c r="B143" s="185" t="s">
        <v>173</v>
      </c>
      <c r="C143" s="185">
        <v>210037</v>
      </c>
      <c r="D143" s="2" t="s">
        <v>44</v>
      </c>
      <c r="E143" s="2" t="s">
        <v>139</v>
      </c>
      <c r="F143" s="2">
        <v>74</v>
      </c>
      <c r="G143" s="2">
        <v>1</v>
      </c>
      <c r="H143" s="57">
        <v>0.443</v>
      </c>
      <c r="I143" s="57" t="s">
        <v>175</v>
      </c>
      <c r="J143" s="57" t="s">
        <v>175</v>
      </c>
      <c r="K143" s="57" t="s">
        <v>175</v>
      </c>
      <c r="L143" s="228" t="s">
        <v>176</v>
      </c>
    </row>
    <row r="144" spans="1:12" x14ac:dyDescent="0.3">
      <c r="A144" s="185" t="s">
        <v>172</v>
      </c>
      <c r="B144" s="185" t="s">
        <v>173</v>
      </c>
      <c r="C144" s="185">
        <v>210037</v>
      </c>
      <c r="D144" s="2" t="s">
        <v>44</v>
      </c>
      <c r="E144" s="2" t="s">
        <v>140</v>
      </c>
      <c r="F144" s="2">
        <v>179</v>
      </c>
      <c r="G144" s="2">
        <v>2</v>
      </c>
      <c r="H144" s="57">
        <v>0.69499999999999995</v>
      </c>
      <c r="I144" s="57" t="s">
        <v>175</v>
      </c>
      <c r="J144" s="57" t="s">
        <v>175</v>
      </c>
      <c r="K144" s="57" t="s">
        <v>175</v>
      </c>
      <c r="L144" s="228" t="s">
        <v>176</v>
      </c>
    </row>
    <row r="145" spans="1:12" x14ac:dyDescent="0.3">
      <c r="A145" s="185" t="s">
        <v>172</v>
      </c>
      <c r="B145" s="185" t="s">
        <v>173</v>
      </c>
      <c r="C145" s="185">
        <v>210063</v>
      </c>
      <c r="D145" s="60" t="s">
        <v>45</v>
      </c>
      <c r="E145" s="2" t="s">
        <v>137</v>
      </c>
      <c r="F145" s="2">
        <v>148</v>
      </c>
      <c r="G145" s="2">
        <v>5</v>
      </c>
      <c r="H145" s="57">
        <v>3.62</v>
      </c>
      <c r="I145" s="57">
        <v>1.381</v>
      </c>
      <c r="J145" s="57">
        <v>0.50600000000000001</v>
      </c>
      <c r="K145" s="57">
        <v>3.0619999999999998</v>
      </c>
      <c r="L145" s="228" t="s">
        <v>177</v>
      </c>
    </row>
    <row r="146" spans="1:12" x14ac:dyDescent="0.3">
      <c r="A146" s="185" t="s">
        <v>172</v>
      </c>
      <c r="B146" s="185" t="s">
        <v>173</v>
      </c>
      <c r="C146" s="185">
        <v>210063</v>
      </c>
      <c r="D146" s="60" t="s">
        <v>45</v>
      </c>
      <c r="E146" s="2" t="s">
        <v>138</v>
      </c>
      <c r="F146" s="2">
        <v>318</v>
      </c>
      <c r="G146" s="2">
        <v>1</v>
      </c>
      <c r="H146" s="57">
        <v>1.8859999999999999</v>
      </c>
      <c r="I146" s="57">
        <v>0.53</v>
      </c>
      <c r="J146" s="57">
        <v>2.7E-2</v>
      </c>
      <c r="K146" s="57">
        <v>2.6139999999999999</v>
      </c>
      <c r="L146" s="228" t="s">
        <v>177</v>
      </c>
    </row>
    <row r="147" spans="1:12" x14ac:dyDescent="0.3">
      <c r="A147" s="185" t="s">
        <v>172</v>
      </c>
      <c r="B147" s="185" t="s">
        <v>173</v>
      </c>
      <c r="C147" s="185">
        <v>210063</v>
      </c>
      <c r="D147" s="60" t="s">
        <v>45</v>
      </c>
      <c r="E147" s="2" t="s">
        <v>139</v>
      </c>
      <c r="F147" s="2">
        <v>31</v>
      </c>
      <c r="G147" s="2">
        <v>0</v>
      </c>
      <c r="H147" s="57">
        <v>0.253</v>
      </c>
      <c r="I147" s="57" t="s">
        <v>175</v>
      </c>
      <c r="J147" s="57" t="s">
        <v>175</v>
      </c>
      <c r="K147" s="57" t="s">
        <v>175</v>
      </c>
      <c r="L147" s="228" t="s">
        <v>176</v>
      </c>
    </row>
    <row r="148" spans="1:12" x14ac:dyDescent="0.3">
      <c r="A148" s="185" t="s">
        <v>172</v>
      </c>
      <c r="B148" s="185" t="s">
        <v>173</v>
      </c>
      <c r="C148" s="185">
        <v>210063</v>
      </c>
      <c r="D148" s="60" t="s">
        <v>45</v>
      </c>
      <c r="E148" s="2" t="s">
        <v>140</v>
      </c>
      <c r="F148" s="2">
        <v>421</v>
      </c>
      <c r="G148" s="2">
        <v>1</v>
      </c>
      <c r="H148" s="57">
        <v>1.6579999999999999</v>
      </c>
      <c r="I148" s="57">
        <v>0.60299999999999998</v>
      </c>
      <c r="J148" s="57">
        <v>0.03</v>
      </c>
      <c r="K148" s="57">
        <v>2.9750000000000001</v>
      </c>
      <c r="L148" s="228" t="s">
        <v>177</v>
      </c>
    </row>
    <row r="149" spans="1:12" x14ac:dyDescent="0.3">
      <c r="A149" s="185" t="s">
        <v>172</v>
      </c>
      <c r="B149" s="185" t="s">
        <v>173</v>
      </c>
      <c r="C149" s="185">
        <v>210063</v>
      </c>
      <c r="D149" s="2" t="s">
        <v>45</v>
      </c>
      <c r="E149" s="2" t="s">
        <v>141</v>
      </c>
      <c r="F149" s="2">
        <v>469</v>
      </c>
      <c r="G149" s="2">
        <v>0</v>
      </c>
      <c r="H149" s="57">
        <v>3.0419999999999998</v>
      </c>
      <c r="I149" s="57">
        <v>0</v>
      </c>
      <c r="J149" s="57">
        <v>0</v>
      </c>
      <c r="K149" s="57">
        <v>0.98499999999999999</v>
      </c>
      <c r="L149" s="228" t="s">
        <v>178</v>
      </c>
    </row>
    <row r="150" spans="1:12" x14ac:dyDescent="0.3">
      <c r="A150" s="185" t="s">
        <v>172</v>
      </c>
      <c r="B150" s="185" t="s">
        <v>173</v>
      </c>
      <c r="C150" s="185">
        <v>210049</v>
      </c>
      <c r="D150" s="2" t="s">
        <v>46</v>
      </c>
      <c r="E150" s="2" t="s">
        <v>137</v>
      </c>
      <c r="F150" s="2">
        <v>143</v>
      </c>
      <c r="G150" s="2">
        <v>5</v>
      </c>
      <c r="H150" s="57">
        <v>2.774</v>
      </c>
      <c r="I150" s="57">
        <v>1.8029999999999999</v>
      </c>
      <c r="J150" s="57">
        <v>0.66</v>
      </c>
      <c r="K150" s="57">
        <v>3.9950000000000001</v>
      </c>
      <c r="L150" s="228" t="s">
        <v>177</v>
      </c>
    </row>
    <row r="151" spans="1:12" x14ac:dyDescent="0.3">
      <c r="A151" s="185" t="s">
        <v>172</v>
      </c>
      <c r="B151" s="185" t="s">
        <v>173</v>
      </c>
      <c r="C151" s="185">
        <v>210049</v>
      </c>
      <c r="D151" s="2" t="s">
        <v>46</v>
      </c>
      <c r="E151" s="2" t="s">
        <v>138</v>
      </c>
      <c r="F151" s="2">
        <v>159</v>
      </c>
      <c r="G151" s="2">
        <v>1</v>
      </c>
      <c r="H151" s="57">
        <v>1.0169999999999999</v>
      </c>
      <c r="I151" s="57">
        <v>0.98299999999999998</v>
      </c>
      <c r="J151" s="57">
        <v>4.9000000000000002E-2</v>
      </c>
      <c r="K151" s="57">
        <v>4.8490000000000002</v>
      </c>
      <c r="L151" s="228" t="s">
        <v>177</v>
      </c>
    </row>
    <row r="152" spans="1:12" x14ac:dyDescent="0.3">
      <c r="A152" s="185" t="s">
        <v>172</v>
      </c>
      <c r="B152" s="185" t="s">
        <v>173</v>
      </c>
      <c r="C152" s="185">
        <v>210049</v>
      </c>
      <c r="D152" s="2" t="s">
        <v>46</v>
      </c>
      <c r="E152" s="2" t="s">
        <v>139</v>
      </c>
      <c r="F152" s="2">
        <v>39</v>
      </c>
      <c r="G152" s="2">
        <v>1</v>
      </c>
      <c r="H152" s="57">
        <v>0.28599999999999998</v>
      </c>
      <c r="I152" s="57" t="s">
        <v>175</v>
      </c>
      <c r="J152" s="57" t="s">
        <v>175</v>
      </c>
      <c r="K152" s="57" t="s">
        <v>175</v>
      </c>
      <c r="L152" s="228" t="s">
        <v>176</v>
      </c>
    </row>
    <row r="153" spans="1:12" x14ac:dyDescent="0.3">
      <c r="A153" s="185" t="s">
        <v>172</v>
      </c>
      <c r="B153" s="185" t="s">
        <v>173</v>
      </c>
      <c r="C153" s="185">
        <v>210049</v>
      </c>
      <c r="D153" s="2" t="s">
        <v>46</v>
      </c>
      <c r="E153" s="2" t="s">
        <v>140</v>
      </c>
      <c r="F153" s="2">
        <v>118</v>
      </c>
      <c r="G153" s="2">
        <v>1</v>
      </c>
      <c r="H153" s="57">
        <v>0.433</v>
      </c>
      <c r="I153" s="57" t="s">
        <v>175</v>
      </c>
      <c r="J153" s="57" t="s">
        <v>175</v>
      </c>
      <c r="K153" s="57" t="s">
        <v>175</v>
      </c>
      <c r="L153" s="228" t="s">
        <v>176</v>
      </c>
    </row>
    <row r="154" spans="1:12" x14ac:dyDescent="0.3">
      <c r="A154" s="185" t="s">
        <v>172</v>
      </c>
      <c r="B154" s="185" t="s">
        <v>173</v>
      </c>
      <c r="C154" s="185">
        <v>210032</v>
      </c>
      <c r="D154" s="2" t="s">
        <v>153</v>
      </c>
      <c r="E154" s="2" t="s">
        <v>137</v>
      </c>
      <c r="F154" s="2">
        <v>29</v>
      </c>
      <c r="G154" s="2">
        <v>0</v>
      </c>
      <c r="H154" s="57">
        <v>0.64500000000000002</v>
      </c>
      <c r="I154" s="57" t="s">
        <v>175</v>
      </c>
      <c r="J154" s="57" t="s">
        <v>175</v>
      </c>
      <c r="K154" s="57" t="s">
        <v>175</v>
      </c>
      <c r="L154" s="228" t="s">
        <v>176</v>
      </c>
    </row>
    <row r="155" spans="1:12" x14ac:dyDescent="0.3">
      <c r="A155" s="185" t="s">
        <v>172</v>
      </c>
      <c r="B155" s="185" t="s">
        <v>173</v>
      </c>
      <c r="C155" s="185">
        <v>210032</v>
      </c>
      <c r="D155" s="2" t="s">
        <v>153</v>
      </c>
      <c r="E155" s="2" t="s">
        <v>138</v>
      </c>
      <c r="F155" s="2">
        <v>73</v>
      </c>
      <c r="G155" s="2">
        <v>0</v>
      </c>
      <c r="H155" s="57">
        <v>0.61699999999999999</v>
      </c>
      <c r="I155" s="57" t="s">
        <v>175</v>
      </c>
      <c r="J155" s="57" t="s">
        <v>175</v>
      </c>
      <c r="K155" s="57" t="s">
        <v>175</v>
      </c>
      <c r="L155" s="228" t="s">
        <v>176</v>
      </c>
    </row>
    <row r="156" spans="1:12" x14ac:dyDescent="0.3">
      <c r="A156" s="185" t="s">
        <v>172</v>
      </c>
      <c r="B156" s="185" t="s">
        <v>173</v>
      </c>
      <c r="C156" s="185">
        <v>210032</v>
      </c>
      <c r="D156" s="2" t="s">
        <v>152</v>
      </c>
      <c r="E156" s="2" t="s">
        <v>139</v>
      </c>
      <c r="F156" s="2">
        <v>19</v>
      </c>
      <c r="G156" s="2">
        <v>0</v>
      </c>
      <c r="H156" s="57">
        <v>0.13300000000000001</v>
      </c>
      <c r="I156" s="57" t="s">
        <v>175</v>
      </c>
      <c r="J156" s="57" t="s">
        <v>175</v>
      </c>
      <c r="K156" s="57" t="s">
        <v>175</v>
      </c>
      <c r="L156" s="228" t="s">
        <v>176</v>
      </c>
    </row>
    <row r="157" spans="1:12" x14ac:dyDescent="0.3">
      <c r="A157" s="185" t="s">
        <v>172</v>
      </c>
      <c r="B157" s="185" t="s">
        <v>173</v>
      </c>
      <c r="C157" s="185">
        <v>210032</v>
      </c>
      <c r="D157" s="2" t="s">
        <v>152</v>
      </c>
      <c r="E157" s="2" t="s">
        <v>140</v>
      </c>
      <c r="F157" s="2">
        <v>86</v>
      </c>
      <c r="G157" s="2">
        <v>0</v>
      </c>
      <c r="H157" s="57">
        <v>0.36599999999999999</v>
      </c>
      <c r="I157" s="57" t="s">
        <v>175</v>
      </c>
      <c r="J157" s="57" t="s">
        <v>175</v>
      </c>
      <c r="K157" s="57" t="s">
        <v>175</v>
      </c>
      <c r="L157" s="228" t="s">
        <v>176</v>
      </c>
    </row>
    <row r="158" spans="1:12" x14ac:dyDescent="0.3">
      <c r="A158" s="185" t="s">
        <v>172</v>
      </c>
      <c r="B158" s="185" t="s">
        <v>173</v>
      </c>
      <c r="C158" s="185">
        <v>210002</v>
      </c>
      <c r="D158" s="2" t="s">
        <v>117</v>
      </c>
      <c r="E158" s="2" t="s">
        <v>141</v>
      </c>
      <c r="F158" s="2">
        <v>342</v>
      </c>
      <c r="G158" s="2">
        <v>2</v>
      </c>
      <c r="H158" s="3">
        <v>3.6429999999999998</v>
      </c>
      <c r="I158" s="57">
        <v>0.54900000000000004</v>
      </c>
      <c r="J158" s="57">
        <v>9.1999999999999998E-2</v>
      </c>
      <c r="K158" s="57">
        <v>1.8140000000000001</v>
      </c>
      <c r="L158" s="228" t="s">
        <v>177</v>
      </c>
    </row>
    <row r="159" spans="1:12" x14ac:dyDescent="0.3">
      <c r="A159" s="185" t="s">
        <v>172</v>
      </c>
      <c r="B159" s="185" t="s">
        <v>173</v>
      </c>
      <c r="C159" s="185">
        <v>210002</v>
      </c>
      <c r="D159" s="2" t="s">
        <v>117</v>
      </c>
      <c r="E159" s="2" t="s">
        <v>137</v>
      </c>
      <c r="F159" s="2">
        <v>409</v>
      </c>
      <c r="G159" s="2">
        <v>28</v>
      </c>
      <c r="H159" s="57">
        <v>22.323</v>
      </c>
      <c r="I159" s="57">
        <v>1.254</v>
      </c>
      <c r="J159" s="57">
        <v>0.85</v>
      </c>
      <c r="K159" s="57">
        <v>1.7889999999999999</v>
      </c>
      <c r="L159" s="228" t="s">
        <v>177</v>
      </c>
    </row>
    <row r="160" spans="1:12" x14ac:dyDescent="0.3">
      <c r="A160" s="185" t="s">
        <v>172</v>
      </c>
      <c r="B160" s="185" t="s">
        <v>173</v>
      </c>
      <c r="C160" s="185">
        <v>210002</v>
      </c>
      <c r="D160" s="2" t="s">
        <v>117</v>
      </c>
      <c r="E160" s="2" t="s">
        <v>138</v>
      </c>
      <c r="F160" s="2">
        <v>133</v>
      </c>
      <c r="G160" s="2">
        <v>2</v>
      </c>
      <c r="H160" s="57">
        <v>3.0049999999999999</v>
      </c>
      <c r="I160" s="57">
        <v>0.66600000000000004</v>
      </c>
      <c r="J160" s="57">
        <v>0.112</v>
      </c>
      <c r="K160" s="57">
        <v>2.1989999999999998</v>
      </c>
      <c r="L160" s="228" t="s">
        <v>177</v>
      </c>
    </row>
    <row r="161" spans="1:12" x14ac:dyDescent="0.3">
      <c r="A161" s="185" t="s">
        <v>172</v>
      </c>
      <c r="B161" s="185" t="s">
        <v>173</v>
      </c>
      <c r="C161" s="185">
        <v>210002</v>
      </c>
      <c r="D161" s="2" t="s">
        <v>117</v>
      </c>
      <c r="E161" s="2" t="s">
        <v>139</v>
      </c>
      <c r="F161" s="2">
        <v>126</v>
      </c>
      <c r="G161" s="2">
        <v>1</v>
      </c>
      <c r="H161" s="57">
        <v>1.5429999999999999</v>
      </c>
      <c r="I161" s="57">
        <v>0.64800000000000002</v>
      </c>
      <c r="J161" s="57">
        <v>3.2000000000000001E-2</v>
      </c>
      <c r="K161" s="57">
        <v>3.1970000000000001</v>
      </c>
      <c r="L161" s="228" t="s">
        <v>177</v>
      </c>
    </row>
    <row r="162" spans="1:12" x14ac:dyDescent="0.3">
      <c r="A162" s="185" t="s">
        <v>172</v>
      </c>
      <c r="B162" s="185" t="s">
        <v>173</v>
      </c>
      <c r="C162" s="185">
        <v>210002</v>
      </c>
      <c r="D162" s="2" t="s">
        <v>117</v>
      </c>
      <c r="E162" s="2" t="s">
        <v>140</v>
      </c>
      <c r="F162" s="2">
        <v>40</v>
      </c>
      <c r="G162" s="2">
        <v>0</v>
      </c>
      <c r="H162" s="57">
        <v>0.70699999999999996</v>
      </c>
      <c r="I162" s="57" t="s">
        <v>175</v>
      </c>
      <c r="J162" s="57" t="s">
        <v>175</v>
      </c>
      <c r="K162" s="57" t="s">
        <v>175</v>
      </c>
      <c r="L162" s="228" t="s">
        <v>176</v>
      </c>
    </row>
    <row r="163" spans="1:12" x14ac:dyDescent="0.3">
      <c r="A163" s="185" t="s">
        <v>172</v>
      </c>
      <c r="B163" s="185" t="s">
        <v>173</v>
      </c>
      <c r="C163" s="185">
        <v>210027</v>
      </c>
      <c r="D163" s="2" t="s">
        <v>79</v>
      </c>
      <c r="E163" s="2" t="s">
        <v>141</v>
      </c>
      <c r="F163" s="2">
        <v>72</v>
      </c>
      <c r="G163" s="2">
        <v>0</v>
      </c>
      <c r="H163" s="57">
        <v>0.47399999999999998</v>
      </c>
      <c r="I163" s="57" t="s">
        <v>175</v>
      </c>
      <c r="J163" s="57" t="s">
        <v>175</v>
      </c>
      <c r="K163" s="57" t="s">
        <v>175</v>
      </c>
      <c r="L163" s="228" t="s">
        <v>176</v>
      </c>
    </row>
    <row r="164" spans="1:12" x14ac:dyDescent="0.3">
      <c r="A164" s="185" t="s">
        <v>172</v>
      </c>
      <c r="B164" s="185" t="s">
        <v>173</v>
      </c>
      <c r="C164" s="185">
        <v>210027</v>
      </c>
      <c r="D164" s="2" t="s">
        <v>79</v>
      </c>
      <c r="E164" s="2" t="s">
        <v>137</v>
      </c>
      <c r="F164" s="2">
        <v>47</v>
      </c>
      <c r="G164" s="2">
        <v>2</v>
      </c>
      <c r="H164" s="57">
        <v>1.4119999999999999</v>
      </c>
      <c r="I164" s="57">
        <v>1.4159999999999999</v>
      </c>
      <c r="J164" s="57">
        <v>0.23699999999999999</v>
      </c>
      <c r="K164" s="57">
        <v>4.6790000000000003</v>
      </c>
      <c r="L164" s="228" t="s">
        <v>177</v>
      </c>
    </row>
    <row r="165" spans="1:12" x14ac:dyDescent="0.3">
      <c r="A165" s="185" t="s">
        <v>172</v>
      </c>
      <c r="B165" s="185" t="s">
        <v>173</v>
      </c>
      <c r="C165" s="185">
        <v>210027</v>
      </c>
      <c r="D165" s="2" t="s">
        <v>79</v>
      </c>
      <c r="E165" s="2" t="s">
        <v>138</v>
      </c>
      <c r="F165" s="2">
        <v>75</v>
      </c>
      <c r="G165" s="2">
        <v>1</v>
      </c>
      <c r="H165" s="57">
        <v>0.64</v>
      </c>
      <c r="I165" s="57" t="s">
        <v>175</v>
      </c>
      <c r="J165" s="57" t="s">
        <v>175</v>
      </c>
      <c r="K165" s="57" t="s">
        <v>175</v>
      </c>
      <c r="L165" s="228" t="s">
        <v>176</v>
      </c>
    </row>
    <row r="166" spans="1:12" x14ac:dyDescent="0.3">
      <c r="A166" s="185" t="s">
        <v>172</v>
      </c>
      <c r="B166" s="185" t="s">
        <v>173</v>
      </c>
      <c r="C166" s="185">
        <v>210027</v>
      </c>
      <c r="D166" s="2" t="s">
        <v>79</v>
      </c>
      <c r="E166" s="2" t="s">
        <v>139</v>
      </c>
      <c r="F166" s="2">
        <v>13</v>
      </c>
      <c r="G166" s="2">
        <v>0</v>
      </c>
      <c r="H166" s="57">
        <v>0.109</v>
      </c>
      <c r="I166" s="57" t="s">
        <v>175</v>
      </c>
      <c r="J166" s="57" t="s">
        <v>175</v>
      </c>
      <c r="K166" s="57" t="s">
        <v>175</v>
      </c>
      <c r="L166" s="228" t="s">
        <v>176</v>
      </c>
    </row>
    <row r="167" spans="1:12" x14ac:dyDescent="0.3">
      <c r="A167" s="185" t="s">
        <v>172</v>
      </c>
      <c r="B167" s="185" t="s">
        <v>173</v>
      </c>
      <c r="C167" s="185">
        <v>210027</v>
      </c>
      <c r="D167" s="2" t="s">
        <v>79</v>
      </c>
      <c r="E167" s="2" t="s">
        <v>140</v>
      </c>
      <c r="F167" s="2">
        <v>120</v>
      </c>
      <c r="G167" s="2">
        <v>0</v>
      </c>
      <c r="H167" s="57">
        <v>0.51900000000000002</v>
      </c>
      <c r="I167" s="57" t="s">
        <v>175</v>
      </c>
      <c r="J167" s="57" t="s">
        <v>175</v>
      </c>
      <c r="K167" s="57" t="s">
        <v>175</v>
      </c>
      <c r="L167" s="228" t="s">
        <v>176</v>
      </c>
    </row>
    <row r="168" spans="1:12" x14ac:dyDescent="0.3">
      <c r="A168" s="185" t="s">
        <v>172</v>
      </c>
      <c r="B168" s="185" t="s">
        <v>173</v>
      </c>
      <c r="C168" s="229" t="s">
        <v>48</v>
      </c>
      <c r="D168" s="4" t="s">
        <v>49</v>
      </c>
      <c r="E168" s="4" t="s">
        <v>141</v>
      </c>
      <c r="F168" s="4">
        <v>2453</v>
      </c>
      <c r="G168" s="4">
        <v>12</v>
      </c>
      <c r="H168" s="17">
        <v>20.504999999999999</v>
      </c>
      <c r="I168" s="17">
        <v>0.58499999999999996</v>
      </c>
      <c r="J168" s="17">
        <v>0.317</v>
      </c>
      <c r="K168" s="17">
        <v>0.995</v>
      </c>
      <c r="L168" s="230" t="s">
        <v>178</v>
      </c>
    </row>
    <row r="169" spans="1:12" x14ac:dyDescent="0.3">
      <c r="A169" s="185" t="s">
        <v>172</v>
      </c>
      <c r="B169" s="185" t="s">
        <v>173</v>
      </c>
      <c r="C169" s="229" t="s">
        <v>48</v>
      </c>
      <c r="D169" s="4" t="s">
        <v>49</v>
      </c>
      <c r="E169" s="4" t="s">
        <v>137</v>
      </c>
      <c r="F169" s="4">
        <v>5316</v>
      </c>
      <c r="G169" s="4">
        <v>128</v>
      </c>
      <c r="H169" s="17">
        <v>158.614</v>
      </c>
      <c r="I169" s="17">
        <v>0.80700000000000005</v>
      </c>
      <c r="J169" s="17">
        <v>0.67600000000000005</v>
      </c>
      <c r="K169" s="17">
        <v>0.95599999999999996</v>
      </c>
      <c r="L169" s="230" t="s">
        <v>178</v>
      </c>
    </row>
    <row r="170" spans="1:12" x14ac:dyDescent="0.3">
      <c r="A170" s="185" t="s">
        <v>172</v>
      </c>
      <c r="B170" s="185" t="s">
        <v>173</v>
      </c>
      <c r="C170" s="229" t="s">
        <v>48</v>
      </c>
      <c r="D170" s="4" t="s">
        <v>49</v>
      </c>
      <c r="E170" s="4" t="s">
        <v>138</v>
      </c>
      <c r="F170" s="4">
        <v>7341</v>
      </c>
      <c r="G170" s="4">
        <v>47</v>
      </c>
      <c r="H170" s="17">
        <v>55.948999999999998</v>
      </c>
      <c r="I170" s="17">
        <v>0.84</v>
      </c>
      <c r="J170" s="17">
        <v>0.624</v>
      </c>
      <c r="K170" s="17">
        <v>1.1080000000000001</v>
      </c>
      <c r="L170" s="230" t="s">
        <v>177</v>
      </c>
    </row>
    <row r="171" spans="1:12" x14ac:dyDescent="0.3">
      <c r="A171" s="185" t="s">
        <v>172</v>
      </c>
      <c r="B171" s="185" t="s">
        <v>173</v>
      </c>
      <c r="C171" s="229" t="s">
        <v>48</v>
      </c>
      <c r="D171" s="4" t="s">
        <v>49</v>
      </c>
      <c r="E171" s="4" t="s">
        <v>139</v>
      </c>
      <c r="F171" s="4">
        <v>3549</v>
      </c>
      <c r="G171" s="4">
        <v>40</v>
      </c>
      <c r="H171" s="17">
        <v>27.405000000000001</v>
      </c>
      <c r="I171" s="17">
        <v>1.46</v>
      </c>
      <c r="J171" s="17">
        <v>1.0569999999999999</v>
      </c>
      <c r="K171" s="17">
        <v>1.968</v>
      </c>
      <c r="L171" s="230" t="s">
        <v>179</v>
      </c>
    </row>
    <row r="172" spans="1:12" x14ac:dyDescent="0.3">
      <c r="A172" s="185" t="s">
        <v>172</v>
      </c>
      <c r="B172" s="185" t="s">
        <v>173</v>
      </c>
      <c r="C172" s="229" t="s">
        <v>48</v>
      </c>
      <c r="D172" s="4" t="s">
        <v>49</v>
      </c>
      <c r="E172" s="4" t="s">
        <v>140</v>
      </c>
      <c r="F172" s="4">
        <v>9208</v>
      </c>
      <c r="G172" s="4">
        <v>31</v>
      </c>
      <c r="H172" s="17">
        <v>40.603000000000002</v>
      </c>
      <c r="I172" s="17">
        <v>0.76300000000000001</v>
      </c>
      <c r="J172" s="17">
        <v>0.52800000000000002</v>
      </c>
      <c r="K172" s="17">
        <v>1.07</v>
      </c>
      <c r="L172" s="230" t="s">
        <v>177</v>
      </c>
    </row>
    <row r="174" spans="1:12" x14ac:dyDescent="0.3">
      <c r="A174" s="235" t="s">
        <v>184</v>
      </c>
      <c r="B174" s="235"/>
      <c r="C174" s="235"/>
      <c r="D174" s="235"/>
      <c r="E174" s="235"/>
      <c r="F174" s="235"/>
    </row>
  </sheetData>
  <autoFilter ref="A1:L172" xr:uid="{E6D98E20-EF74-4268-BE86-CEEBC0FC08E2}">
    <sortState xmlns:xlrd2="http://schemas.microsoft.com/office/spreadsheetml/2017/richdata2" ref="A2:L167">
      <sortCondition ref="D1:D167"/>
    </sortState>
  </autoFilter>
  <sortState xmlns:xlrd2="http://schemas.microsoft.com/office/spreadsheetml/2017/richdata2" ref="A2:L165">
    <sortCondition ref="D2:D165"/>
    <sortCondition ref="E2:E165"/>
  </sortState>
  <mergeCells count="1">
    <mergeCell ref="A174:F174"/>
  </mergeCells>
  <phoneticPr fontId="8" type="noConversion"/>
  <conditionalFormatting sqref="L55 L32 L40 L51 L59">
    <cfRule type="iconSet" priority="3">
      <iconSet showValue="0" reverse="1">
        <cfvo type="percent" val="0"/>
        <cfvo type="num" val="1"/>
        <cfvo type="num" val="2"/>
      </iconSet>
    </cfRule>
  </conditionalFormatting>
  <conditionalFormatting sqref="L113:L114 L96 L34 L38 L45 L49 L53 L57 L61 L66 L70 L73 L83 L87 L100:L101 L105 L110">
    <cfRule type="iconSet" priority="2">
      <iconSet showValue="0" reverse="1">
        <cfvo type="percent" val="0"/>
        <cfvo type="num" val="1"/>
        <cfvo type="num" val="2"/>
      </iconSet>
    </cfRule>
  </conditionalFormatting>
  <conditionalFormatting sqref="L123 L130 L126">
    <cfRule type="iconSet" priority="4">
      <iconSet showValue="0" reverse="1">
        <cfvo type="percent" val="0"/>
        <cfvo type="num" val="1"/>
        <cfvo type="num" val="2"/>
      </iconSet>
    </cfRule>
  </conditionalFormatting>
  <conditionalFormatting sqref="L155 L118 L121 L132:L133 L138 L142 L146:L152">
    <cfRule type="iconSet" priority="1">
      <iconSet showValue="0" reverse="1">
        <cfvo type="percent" val="0"/>
        <cfvo type="num" val="1"/>
        <cfvo type="num" val="2"/>
      </iconSet>
    </cfRule>
  </conditionalFormatting>
  <conditionalFormatting sqref="L158:L159 L67 L71 L85:L86 L94">
    <cfRule type="iconSet" priority="19">
      <iconSet showValue="0" reverse="1">
        <cfvo type="percent" val="0"/>
        <cfvo type="num" val="1"/>
        <cfvo type="num" val="2"/>
      </iconSet>
    </cfRule>
  </conditionalFormatting>
  <conditionalFormatting sqref="L164:L169 L68:L69 L72 L2:L9 L11:L31 L33 L35:L37 L39 L41:L44 L46:L48 L50 L52 L54 L56 L58 L60 L84 L62:L65 L95 L97:L99 L102:L104 L111:L112 L119:L120 L122 L124:L125 L127:L129 L131 L143:L145 L74:L82 L106:L109 L115:L117 L172 L134:L137 L139:L141 L153:L154 L156:L157 L88:L93">
    <cfRule type="iconSet" priority="35">
      <iconSet showValue="0" reverse="1">
        <cfvo type="percent" val="0"/>
        <cfvo type="num" val="1"/>
        <cfvo type="num" val="2"/>
      </iconSet>
    </cfRule>
  </conditionalFormatting>
  <conditionalFormatting sqref="L170:L171 L160:L163 L10">
    <cfRule type="iconSet" priority="7">
      <iconSet showValue="0" reverse="1">
        <cfvo type="percent" val="0"/>
        <cfvo type="num" val="1"/>
        <cfvo type="num" val="2"/>
      </iconSet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3C30-3325-400A-9B44-7F18DBB35E60}">
  <dimension ref="A1:I46"/>
  <sheetViews>
    <sheetView workbookViewId="0">
      <pane ySplit="1" topLeftCell="A11" activePane="bottomLeft" state="frozen"/>
      <selection pane="bottomLeft" activeCell="E7" sqref="E7"/>
    </sheetView>
  </sheetViews>
  <sheetFormatPr defaultRowHeight="14.4" x14ac:dyDescent="0.3"/>
  <cols>
    <col min="1" max="1" width="12.44140625" customWidth="1"/>
    <col min="2" max="2" width="11.44140625" bestFit="1" customWidth="1"/>
    <col min="3" max="3" width="9.33203125" bestFit="1" customWidth="1"/>
    <col min="4" max="4" width="10.33203125" bestFit="1" customWidth="1"/>
    <col min="5" max="5" width="49.33203125" bestFit="1" customWidth="1"/>
    <col min="6" max="7" width="15.33203125" bestFit="1" customWidth="1"/>
    <col min="8" max="8" width="15.88671875" bestFit="1" customWidth="1"/>
    <col min="9" max="9" width="15.33203125" bestFit="1" customWidth="1"/>
  </cols>
  <sheetData>
    <row r="1" spans="1:9" ht="43.2" x14ac:dyDescent="0.3">
      <c r="A1" s="27" t="s">
        <v>142</v>
      </c>
      <c r="B1" s="27" t="s">
        <v>143</v>
      </c>
      <c r="C1" s="27" t="s">
        <v>144</v>
      </c>
      <c r="D1" s="27" t="s">
        <v>145</v>
      </c>
      <c r="E1" s="27" t="s">
        <v>98</v>
      </c>
      <c r="F1" s="27" t="s">
        <v>146</v>
      </c>
      <c r="G1" s="27" t="s">
        <v>147</v>
      </c>
      <c r="H1" s="34" t="s">
        <v>148</v>
      </c>
      <c r="I1" s="27" t="s">
        <v>149</v>
      </c>
    </row>
    <row r="2" spans="1:9" x14ac:dyDescent="0.3">
      <c r="A2" s="2">
        <v>2024</v>
      </c>
      <c r="B2" s="2">
        <v>2025</v>
      </c>
      <c r="C2" s="2">
        <v>210001</v>
      </c>
      <c r="D2" s="2">
        <v>12943</v>
      </c>
      <c r="E2" s="2" t="s">
        <v>30</v>
      </c>
      <c r="F2" s="2">
        <v>4227</v>
      </c>
      <c r="G2" s="2">
        <v>4351</v>
      </c>
      <c r="H2" s="54">
        <v>0.97</v>
      </c>
      <c r="I2" s="3" t="s">
        <v>180</v>
      </c>
    </row>
    <row r="3" spans="1:9" x14ac:dyDescent="0.3">
      <c r="A3" s="2">
        <v>2024</v>
      </c>
      <c r="B3" s="2">
        <v>2025</v>
      </c>
      <c r="C3" s="2">
        <v>210002</v>
      </c>
      <c r="D3" s="2">
        <v>13225</v>
      </c>
      <c r="E3" s="2" t="s">
        <v>40</v>
      </c>
      <c r="F3" s="2">
        <v>12372</v>
      </c>
      <c r="G3" s="2">
        <v>12858</v>
      </c>
      <c r="H3" s="54">
        <v>0.96</v>
      </c>
      <c r="I3" s="3" t="s">
        <v>180</v>
      </c>
    </row>
    <row r="4" spans="1:9" x14ac:dyDescent="0.3">
      <c r="A4" s="2">
        <v>2024</v>
      </c>
      <c r="B4" s="2">
        <v>2025</v>
      </c>
      <c r="C4" s="2">
        <v>210003</v>
      </c>
      <c r="D4" s="2">
        <v>10478</v>
      </c>
      <c r="E4" s="1" t="s">
        <v>165</v>
      </c>
      <c r="F4" s="2">
        <v>2450</v>
      </c>
      <c r="G4" s="2">
        <v>2586</v>
      </c>
      <c r="H4" s="54">
        <v>0.95</v>
      </c>
      <c r="I4" s="3" t="s">
        <v>180</v>
      </c>
    </row>
    <row r="5" spans="1:9" x14ac:dyDescent="0.3">
      <c r="A5" s="2">
        <v>2024</v>
      </c>
      <c r="B5" s="2">
        <v>2025</v>
      </c>
      <c r="C5" s="2">
        <v>210004</v>
      </c>
      <c r="D5" s="2">
        <v>10567</v>
      </c>
      <c r="E5" s="2" t="s">
        <v>25</v>
      </c>
      <c r="F5" s="2">
        <v>1531</v>
      </c>
      <c r="G5" s="2">
        <v>4461</v>
      </c>
      <c r="H5" s="54">
        <v>0.34</v>
      </c>
      <c r="I5" s="3" t="s">
        <v>181</v>
      </c>
    </row>
    <row r="6" spans="1:9" x14ac:dyDescent="0.3">
      <c r="A6" s="2">
        <v>2024</v>
      </c>
      <c r="B6" s="2">
        <v>2025</v>
      </c>
      <c r="C6" s="2">
        <v>210005</v>
      </c>
      <c r="D6" s="2">
        <v>13430</v>
      </c>
      <c r="E6" s="2" t="s">
        <v>94</v>
      </c>
      <c r="F6" s="2">
        <v>4897</v>
      </c>
      <c r="G6" s="2">
        <v>5039</v>
      </c>
      <c r="H6" s="54">
        <v>0.97</v>
      </c>
      <c r="I6" s="3" t="s">
        <v>180</v>
      </c>
    </row>
    <row r="7" spans="1:9" x14ac:dyDescent="0.3">
      <c r="A7" s="2">
        <v>2024</v>
      </c>
      <c r="B7" s="2">
        <v>2025</v>
      </c>
      <c r="C7" s="2">
        <v>210008</v>
      </c>
      <c r="D7" s="2">
        <v>13057</v>
      </c>
      <c r="E7" s="2" t="s">
        <v>29</v>
      </c>
      <c r="F7" s="2">
        <v>5361</v>
      </c>
      <c r="G7" s="2">
        <v>5468</v>
      </c>
      <c r="H7" s="54">
        <v>0.98</v>
      </c>
      <c r="I7" s="3" t="s">
        <v>180</v>
      </c>
    </row>
    <row r="8" spans="1:9" x14ac:dyDescent="0.3">
      <c r="A8" s="2">
        <v>2024</v>
      </c>
      <c r="B8" s="2">
        <v>2025</v>
      </c>
      <c r="C8" s="2">
        <v>210009</v>
      </c>
      <c r="D8" s="2">
        <v>10715</v>
      </c>
      <c r="E8" s="2" t="s">
        <v>28</v>
      </c>
      <c r="F8" s="2">
        <v>15813</v>
      </c>
      <c r="G8" s="2">
        <v>16852</v>
      </c>
      <c r="H8" s="54">
        <v>0.94</v>
      </c>
      <c r="I8" s="3" t="s">
        <v>180</v>
      </c>
    </row>
    <row r="9" spans="1:9" x14ac:dyDescent="0.3">
      <c r="A9" s="2">
        <v>2024</v>
      </c>
      <c r="B9" s="2">
        <v>2025</v>
      </c>
      <c r="C9" s="2">
        <v>210011</v>
      </c>
      <c r="D9" s="2">
        <v>10419</v>
      </c>
      <c r="E9" s="2" t="s">
        <v>183</v>
      </c>
      <c r="F9" s="2">
        <v>4117</v>
      </c>
      <c r="G9" s="2">
        <v>4272</v>
      </c>
      <c r="H9" s="54">
        <v>0.96</v>
      </c>
      <c r="I9" s="3" t="s">
        <v>180</v>
      </c>
    </row>
    <row r="10" spans="1:9" x14ac:dyDescent="0.3">
      <c r="A10" s="2">
        <v>2024</v>
      </c>
      <c r="B10" s="2">
        <v>2025</v>
      </c>
      <c r="C10" s="2">
        <v>210012</v>
      </c>
      <c r="D10" s="2">
        <v>12706</v>
      </c>
      <c r="E10" s="2" t="s">
        <v>33</v>
      </c>
      <c r="F10" s="2">
        <v>4966</v>
      </c>
      <c r="G10" s="2">
        <v>5212</v>
      </c>
      <c r="H10" s="54">
        <v>0.95</v>
      </c>
      <c r="I10" s="3" t="s">
        <v>180</v>
      </c>
    </row>
    <row r="11" spans="1:9" x14ac:dyDescent="0.3">
      <c r="A11" s="2">
        <v>2024</v>
      </c>
      <c r="B11" s="2">
        <v>2025</v>
      </c>
      <c r="C11" s="2">
        <v>210015</v>
      </c>
      <c r="D11" s="2">
        <v>10046</v>
      </c>
      <c r="E11" s="2" t="s">
        <v>107</v>
      </c>
      <c r="F11" s="2">
        <v>4468</v>
      </c>
      <c r="G11" s="2">
        <v>4735</v>
      </c>
      <c r="H11" s="54">
        <v>0.94</v>
      </c>
      <c r="I11" s="3" t="s">
        <v>180</v>
      </c>
    </row>
    <row r="12" spans="1:9" x14ac:dyDescent="0.3">
      <c r="A12" s="2">
        <v>2024</v>
      </c>
      <c r="B12" s="2">
        <v>2025</v>
      </c>
      <c r="C12" s="2">
        <v>210016</v>
      </c>
      <c r="D12" s="2">
        <v>10341</v>
      </c>
      <c r="E12" t="s">
        <v>125</v>
      </c>
      <c r="F12" s="2">
        <v>2255</v>
      </c>
      <c r="G12" s="2">
        <v>2315</v>
      </c>
      <c r="H12" s="54">
        <v>0.97</v>
      </c>
      <c r="I12" s="3" t="s">
        <v>180</v>
      </c>
    </row>
    <row r="13" spans="1:9" x14ac:dyDescent="0.3">
      <c r="A13" s="2">
        <v>2024</v>
      </c>
      <c r="B13" s="2">
        <v>2025</v>
      </c>
      <c r="C13" s="2">
        <v>210017</v>
      </c>
      <c r="D13" s="2">
        <v>12999</v>
      </c>
      <c r="E13" s="2" t="s">
        <v>22</v>
      </c>
      <c r="F13" s="53">
        <v>708</v>
      </c>
      <c r="G13" s="53">
        <v>733</v>
      </c>
      <c r="H13" s="54">
        <v>0.97</v>
      </c>
      <c r="I13" s="3" t="s">
        <v>180</v>
      </c>
    </row>
    <row r="14" spans="1:9" x14ac:dyDescent="0.3">
      <c r="A14" s="2">
        <v>2024</v>
      </c>
      <c r="B14" s="2">
        <v>2025</v>
      </c>
      <c r="C14" s="2">
        <v>210018</v>
      </c>
      <c r="D14" s="2">
        <v>13001</v>
      </c>
      <c r="E14" s="2" t="s">
        <v>110</v>
      </c>
      <c r="F14" s="2">
        <v>1662</v>
      </c>
      <c r="G14" s="2">
        <v>1737</v>
      </c>
      <c r="H14" s="54">
        <v>0.96</v>
      </c>
      <c r="I14" s="3" t="s">
        <v>180</v>
      </c>
    </row>
    <row r="15" spans="1:9" x14ac:dyDescent="0.3">
      <c r="A15" s="2">
        <v>2024</v>
      </c>
      <c r="B15" s="2">
        <v>2025</v>
      </c>
      <c r="C15" s="2">
        <v>210019</v>
      </c>
      <c r="D15" s="2">
        <v>12973</v>
      </c>
      <c r="E15" s="2" t="s">
        <v>126</v>
      </c>
      <c r="F15" s="2">
        <v>3919</v>
      </c>
      <c r="G15" s="2">
        <v>4180</v>
      </c>
      <c r="H15" s="54">
        <v>0.94</v>
      </c>
      <c r="I15" s="3" t="s">
        <v>181</v>
      </c>
    </row>
    <row r="16" spans="1:9" x14ac:dyDescent="0.3">
      <c r="A16" s="2">
        <v>2024</v>
      </c>
      <c r="B16" s="2">
        <v>2025</v>
      </c>
      <c r="C16" s="2">
        <v>210022</v>
      </c>
      <c r="D16" s="2">
        <v>13253</v>
      </c>
      <c r="E16" s="2" t="s">
        <v>35</v>
      </c>
      <c r="F16" s="2">
        <v>3643</v>
      </c>
      <c r="G16" s="2">
        <v>3701</v>
      </c>
      <c r="H16" s="54">
        <v>0.98</v>
      </c>
      <c r="I16" s="3" t="s">
        <v>180</v>
      </c>
    </row>
    <row r="17" spans="1:9" x14ac:dyDescent="0.3">
      <c r="A17" s="2">
        <v>2024</v>
      </c>
      <c r="B17" s="2">
        <v>2025</v>
      </c>
      <c r="C17" s="2">
        <v>210023</v>
      </c>
      <c r="D17" s="2">
        <v>13094</v>
      </c>
      <c r="E17" s="2" t="s">
        <v>19</v>
      </c>
      <c r="F17" s="2">
        <v>6839</v>
      </c>
      <c r="G17" s="2">
        <v>7182</v>
      </c>
      <c r="H17" s="54">
        <v>0.95</v>
      </c>
      <c r="I17" s="3" t="s">
        <v>180</v>
      </c>
    </row>
    <row r="18" spans="1:9" x14ac:dyDescent="0.3">
      <c r="A18" s="2">
        <v>2024</v>
      </c>
      <c r="B18" s="2">
        <v>2025</v>
      </c>
      <c r="C18" s="2">
        <v>210024</v>
      </c>
      <c r="D18" s="2">
        <v>10505</v>
      </c>
      <c r="E18" s="2" t="s">
        <v>113</v>
      </c>
      <c r="F18" s="2">
        <v>3024</v>
      </c>
      <c r="G18" s="2">
        <v>3166</v>
      </c>
      <c r="H18" s="54">
        <v>0.96</v>
      </c>
      <c r="I18" s="3" t="s">
        <v>180</v>
      </c>
    </row>
    <row r="19" spans="1:9" x14ac:dyDescent="0.3">
      <c r="A19" s="2">
        <v>2024</v>
      </c>
      <c r="B19" s="2">
        <v>2025</v>
      </c>
      <c r="C19" s="2">
        <v>210027</v>
      </c>
      <c r="D19" s="2">
        <v>12878</v>
      </c>
      <c r="E19" s="2" t="s">
        <v>79</v>
      </c>
      <c r="F19" s="2">
        <v>1898</v>
      </c>
      <c r="G19" s="2">
        <v>2301</v>
      </c>
      <c r="H19" s="54">
        <v>0.82</v>
      </c>
      <c r="I19" s="3" t="s">
        <v>180</v>
      </c>
    </row>
    <row r="20" spans="1:9" x14ac:dyDescent="0.3">
      <c r="A20" s="2">
        <v>2024</v>
      </c>
      <c r="B20" s="2">
        <v>2025</v>
      </c>
      <c r="C20" s="2">
        <v>210028</v>
      </c>
      <c r="D20" s="2">
        <v>13031</v>
      </c>
      <c r="E20" s="2" t="s">
        <v>112</v>
      </c>
      <c r="F20" s="2">
        <v>1649</v>
      </c>
      <c r="G20" s="2">
        <v>1725</v>
      </c>
      <c r="H20" s="54">
        <v>0.96</v>
      </c>
      <c r="I20" s="3" t="s">
        <v>180</v>
      </c>
    </row>
    <row r="21" spans="1:9" x14ac:dyDescent="0.3">
      <c r="A21" s="2">
        <v>2024</v>
      </c>
      <c r="B21" s="2">
        <v>2025</v>
      </c>
      <c r="C21" s="2">
        <v>210029</v>
      </c>
      <c r="D21" s="2">
        <v>10041</v>
      </c>
      <c r="E21" s="2" t="s">
        <v>27</v>
      </c>
      <c r="F21" s="2">
        <v>5826</v>
      </c>
      <c r="G21" s="2">
        <v>5988</v>
      </c>
      <c r="H21" s="54">
        <v>0.97</v>
      </c>
      <c r="I21" s="3" t="s">
        <v>180</v>
      </c>
    </row>
    <row r="22" spans="1:9" x14ac:dyDescent="0.3">
      <c r="A22" s="2">
        <v>2024</v>
      </c>
      <c r="B22" s="2">
        <v>2025</v>
      </c>
      <c r="C22" s="2">
        <v>210030</v>
      </c>
      <c r="D22" s="2">
        <v>13129</v>
      </c>
      <c r="E22" s="2" t="s">
        <v>43</v>
      </c>
      <c r="F22" s="2">
        <v>188</v>
      </c>
      <c r="G22" s="2">
        <v>188</v>
      </c>
      <c r="H22" s="54">
        <v>1</v>
      </c>
      <c r="I22" s="3" t="s">
        <v>180</v>
      </c>
    </row>
    <row r="23" spans="1:9" x14ac:dyDescent="0.3">
      <c r="A23" s="2">
        <v>2024</v>
      </c>
      <c r="B23" s="2">
        <v>2025</v>
      </c>
      <c r="C23" s="2">
        <v>210032</v>
      </c>
      <c r="D23" s="2">
        <v>12070</v>
      </c>
      <c r="E23" s="2" t="s">
        <v>153</v>
      </c>
      <c r="F23" s="2">
        <v>1361</v>
      </c>
      <c r="G23" s="2">
        <v>1721</v>
      </c>
      <c r="H23" s="54">
        <v>0.79</v>
      </c>
      <c r="I23" s="3" t="s">
        <v>180</v>
      </c>
    </row>
    <row r="24" spans="1:9" x14ac:dyDescent="0.3">
      <c r="A24" s="2">
        <v>2024</v>
      </c>
      <c r="B24" s="2">
        <v>2025</v>
      </c>
      <c r="C24" s="2">
        <v>210033</v>
      </c>
      <c r="D24" s="2">
        <v>12745</v>
      </c>
      <c r="E24" s="2" t="s">
        <v>157</v>
      </c>
      <c r="F24" s="2">
        <v>1962</v>
      </c>
      <c r="G24" s="2">
        <v>2043</v>
      </c>
      <c r="H24" s="54">
        <v>0.96</v>
      </c>
      <c r="I24" s="3" t="s">
        <v>180</v>
      </c>
    </row>
    <row r="25" spans="1:9" x14ac:dyDescent="0.3">
      <c r="A25" s="2">
        <v>2024</v>
      </c>
      <c r="B25" s="2">
        <v>2025</v>
      </c>
      <c r="C25" s="2">
        <v>210034</v>
      </c>
      <c r="D25" s="2">
        <v>12885</v>
      </c>
      <c r="E25" s="2" t="s">
        <v>109</v>
      </c>
      <c r="F25" s="2">
        <v>1992</v>
      </c>
      <c r="G25" s="2">
        <v>2095</v>
      </c>
      <c r="H25" s="54">
        <v>0.95</v>
      </c>
      <c r="I25" s="3" t="s">
        <v>180</v>
      </c>
    </row>
    <row r="26" spans="1:9" x14ac:dyDescent="0.3">
      <c r="A26" s="2">
        <v>2024</v>
      </c>
      <c r="B26" s="2">
        <v>2025</v>
      </c>
      <c r="C26" s="2">
        <v>210035</v>
      </c>
      <c r="D26" s="2">
        <v>12975</v>
      </c>
      <c r="E26" s="2" t="s">
        <v>38</v>
      </c>
      <c r="F26" s="2">
        <v>978</v>
      </c>
      <c r="G26" s="2">
        <v>1046</v>
      </c>
      <c r="H26" s="54">
        <v>0.93</v>
      </c>
      <c r="I26" s="3" t="s">
        <v>180</v>
      </c>
    </row>
    <row r="27" spans="1:9" x14ac:dyDescent="0.3">
      <c r="A27" s="2">
        <v>2024</v>
      </c>
      <c r="B27" s="2">
        <v>2025</v>
      </c>
      <c r="C27" s="2">
        <v>210037</v>
      </c>
      <c r="D27" s="2">
        <v>13055</v>
      </c>
      <c r="E27" s="2" t="s">
        <v>44</v>
      </c>
      <c r="F27" s="2">
        <v>2192</v>
      </c>
      <c r="G27" s="2">
        <v>2230</v>
      </c>
      <c r="H27" s="54">
        <v>0.98</v>
      </c>
      <c r="I27" s="3" t="s">
        <v>180</v>
      </c>
    </row>
    <row r="28" spans="1:9" x14ac:dyDescent="0.3">
      <c r="A28" s="2">
        <v>2024</v>
      </c>
      <c r="B28" s="2">
        <v>2025</v>
      </c>
      <c r="C28" s="2">
        <v>210038</v>
      </c>
      <c r="D28" s="2">
        <v>13085</v>
      </c>
      <c r="E28" s="2" t="s">
        <v>41</v>
      </c>
      <c r="F28" s="2">
        <v>1494</v>
      </c>
      <c r="G28" s="2">
        <v>1523</v>
      </c>
      <c r="H28" s="54">
        <v>0.98</v>
      </c>
      <c r="I28" s="3" t="s">
        <v>180</v>
      </c>
    </row>
    <row r="29" spans="1:9" x14ac:dyDescent="0.3">
      <c r="A29" s="2">
        <v>2024</v>
      </c>
      <c r="B29" s="2">
        <v>2025</v>
      </c>
      <c r="C29" s="2">
        <v>210039</v>
      </c>
      <c r="D29" s="2">
        <v>12957</v>
      </c>
      <c r="E29" s="2" t="s">
        <v>159</v>
      </c>
      <c r="F29" s="2">
        <v>1812</v>
      </c>
      <c r="G29" s="2">
        <v>1844</v>
      </c>
      <c r="H29" s="54">
        <v>0.98</v>
      </c>
      <c r="I29" s="3" t="s">
        <v>180</v>
      </c>
    </row>
    <row r="30" spans="1:9" x14ac:dyDescent="0.3">
      <c r="A30" s="2">
        <v>2024</v>
      </c>
      <c r="B30" s="2">
        <v>2025</v>
      </c>
      <c r="C30" s="2">
        <v>210040</v>
      </c>
      <c r="D30" s="2">
        <v>13021</v>
      </c>
      <c r="E30" s="2" t="s">
        <v>31</v>
      </c>
      <c r="F30" s="2">
        <v>1636</v>
      </c>
      <c r="G30" s="2">
        <v>1698</v>
      </c>
      <c r="H30" s="54">
        <v>0.96</v>
      </c>
      <c r="I30" s="3" t="s">
        <v>180</v>
      </c>
    </row>
    <row r="31" spans="1:9" x14ac:dyDescent="0.3">
      <c r="A31" s="2">
        <v>2024</v>
      </c>
      <c r="B31" s="2">
        <v>2025</v>
      </c>
      <c r="C31" s="2">
        <v>210043</v>
      </c>
      <c r="D31" s="2">
        <v>13003</v>
      </c>
      <c r="E31" s="2" t="s">
        <v>37</v>
      </c>
      <c r="F31" s="2">
        <v>4918</v>
      </c>
      <c r="G31" s="2">
        <v>4959</v>
      </c>
      <c r="H31" s="54">
        <v>0.99</v>
      </c>
      <c r="I31" s="3" t="s">
        <v>180</v>
      </c>
    </row>
    <row r="32" spans="1:9" x14ac:dyDescent="0.3">
      <c r="A32" s="2">
        <v>2024</v>
      </c>
      <c r="B32" s="2">
        <v>2025</v>
      </c>
      <c r="C32" s="2">
        <v>210044</v>
      </c>
      <c r="D32" s="2">
        <v>10080</v>
      </c>
      <c r="E32" s="2" t="s">
        <v>23</v>
      </c>
      <c r="F32" s="2">
        <v>4946</v>
      </c>
      <c r="G32" s="2">
        <v>5048</v>
      </c>
      <c r="H32" s="54">
        <v>0.98</v>
      </c>
      <c r="I32" s="3" t="s">
        <v>180</v>
      </c>
    </row>
    <row r="33" spans="1:9" x14ac:dyDescent="0.3">
      <c r="A33" s="2">
        <v>2024</v>
      </c>
      <c r="B33" s="2">
        <v>2025</v>
      </c>
      <c r="C33" s="2">
        <v>210048</v>
      </c>
      <c r="D33" s="2">
        <v>12573</v>
      </c>
      <c r="E33" s="2" t="s">
        <v>26</v>
      </c>
      <c r="F33" s="2">
        <v>3898</v>
      </c>
      <c r="G33" s="2">
        <v>3945</v>
      </c>
      <c r="H33" s="54">
        <v>0.99</v>
      </c>
      <c r="I33" s="3" t="s">
        <v>180</v>
      </c>
    </row>
    <row r="34" spans="1:9" x14ac:dyDescent="0.3">
      <c r="A34" s="2">
        <v>2024</v>
      </c>
      <c r="B34" s="2">
        <v>2025</v>
      </c>
      <c r="C34" s="2">
        <v>210049</v>
      </c>
      <c r="D34" s="2">
        <v>12444</v>
      </c>
      <c r="E34" s="2" t="s">
        <v>46</v>
      </c>
      <c r="F34" s="2">
        <v>4267</v>
      </c>
      <c r="G34" s="2">
        <v>4491</v>
      </c>
      <c r="H34" s="54">
        <v>0.95</v>
      </c>
      <c r="I34" s="3" t="s">
        <v>180</v>
      </c>
    </row>
    <row r="35" spans="1:9" x14ac:dyDescent="0.3">
      <c r="A35" s="2">
        <v>2024</v>
      </c>
      <c r="B35" s="2">
        <v>2025</v>
      </c>
      <c r="C35" s="2">
        <v>210051</v>
      </c>
      <c r="D35" s="2">
        <v>13016</v>
      </c>
      <c r="E35" s="2" t="s">
        <v>151</v>
      </c>
      <c r="F35" s="2">
        <v>1681</v>
      </c>
      <c r="G35" s="2">
        <v>1782</v>
      </c>
      <c r="H35" s="54">
        <v>0.94</v>
      </c>
      <c r="I35" s="3" t="s">
        <v>180</v>
      </c>
    </row>
    <row r="36" spans="1:9" x14ac:dyDescent="0.3">
      <c r="A36" s="2">
        <v>2024</v>
      </c>
      <c r="B36" s="2">
        <v>2025</v>
      </c>
      <c r="C36" s="2">
        <v>210056</v>
      </c>
      <c r="D36" s="2">
        <v>12997</v>
      </c>
      <c r="E36" s="2" t="s">
        <v>108</v>
      </c>
      <c r="F36" s="2">
        <v>2366</v>
      </c>
      <c r="G36" s="2">
        <v>2478</v>
      </c>
      <c r="H36" s="54">
        <v>0.95</v>
      </c>
      <c r="I36" s="3" t="s">
        <v>180</v>
      </c>
    </row>
    <row r="37" spans="1:9" x14ac:dyDescent="0.3">
      <c r="A37" s="2">
        <v>2024</v>
      </c>
      <c r="B37" s="2">
        <v>2025</v>
      </c>
      <c r="C37" s="2">
        <v>210057</v>
      </c>
      <c r="D37" s="2">
        <v>12646</v>
      </c>
      <c r="E37" s="2" t="s">
        <v>105</v>
      </c>
      <c r="F37" s="2">
        <v>3952</v>
      </c>
      <c r="G37" s="2">
        <v>3966</v>
      </c>
      <c r="H37" s="54">
        <v>1</v>
      </c>
      <c r="I37" s="3" t="s">
        <v>180</v>
      </c>
    </row>
    <row r="38" spans="1:9" x14ac:dyDescent="0.3">
      <c r="A38" s="2">
        <v>2024</v>
      </c>
      <c r="B38" s="2">
        <v>2025</v>
      </c>
      <c r="C38" s="2">
        <v>210058</v>
      </c>
      <c r="D38" s="2">
        <v>13200</v>
      </c>
      <c r="E38" s="2" t="s">
        <v>42</v>
      </c>
      <c r="F38" s="2">
        <v>800</v>
      </c>
      <c r="G38" s="2">
        <v>825</v>
      </c>
      <c r="H38" s="54">
        <v>0.97</v>
      </c>
      <c r="I38" s="3" t="s">
        <v>180</v>
      </c>
    </row>
    <row r="39" spans="1:9" x14ac:dyDescent="0.3">
      <c r="A39" s="2">
        <v>2024</v>
      </c>
      <c r="B39" s="2">
        <v>2025</v>
      </c>
      <c r="C39" s="2">
        <v>210060</v>
      </c>
      <c r="D39" s="2">
        <v>13319</v>
      </c>
      <c r="E39" s="2" t="s">
        <v>104</v>
      </c>
      <c r="F39" s="2">
        <v>605</v>
      </c>
      <c r="G39" s="2">
        <v>613</v>
      </c>
      <c r="H39" s="54">
        <v>0.99</v>
      </c>
      <c r="I39" s="3" t="s">
        <v>180</v>
      </c>
    </row>
    <row r="40" spans="1:9" x14ac:dyDescent="0.3">
      <c r="A40" s="2">
        <v>2024</v>
      </c>
      <c r="B40" s="2">
        <v>2025</v>
      </c>
      <c r="C40" s="2">
        <v>210061</v>
      </c>
      <c r="D40" s="2">
        <v>13289</v>
      </c>
      <c r="E40" s="2" t="s">
        <v>20</v>
      </c>
      <c r="F40" s="2">
        <v>919</v>
      </c>
      <c r="G40" s="2">
        <v>961</v>
      </c>
      <c r="H40" s="54">
        <v>0.96</v>
      </c>
      <c r="I40" s="3" t="s">
        <v>180</v>
      </c>
    </row>
    <row r="41" spans="1:9" x14ac:dyDescent="0.3">
      <c r="A41" s="2">
        <v>2024</v>
      </c>
      <c r="B41" s="2">
        <v>2025</v>
      </c>
      <c r="C41" s="2">
        <v>210062</v>
      </c>
      <c r="D41" s="2">
        <v>13154</v>
      </c>
      <c r="E41" s="2" t="s">
        <v>111</v>
      </c>
      <c r="F41" s="2">
        <v>2062</v>
      </c>
      <c r="G41" s="2">
        <v>2213</v>
      </c>
      <c r="H41" s="54">
        <v>0.93</v>
      </c>
      <c r="I41" s="3" t="s">
        <v>180</v>
      </c>
    </row>
    <row r="42" spans="1:9" x14ac:dyDescent="0.3">
      <c r="A42" s="2">
        <v>2024</v>
      </c>
      <c r="B42" s="2">
        <v>2025</v>
      </c>
      <c r="C42" s="2">
        <v>210063</v>
      </c>
      <c r="D42" s="2">
        <v>13088</v>
      </c>
      <c r="E42" s="2" t="s">
        <v>45</v>
      </c>
      <c r="F42" s="2">
        <v>3309</v>
      </c>
      <c r="G42" s="2">
        <v>3403</v>
      </c>
      <c r="H42" s="54">
        <v>0.97</v>
      </c>
      <c r="I42" s="3" t="s">
        <v>180</v>
      </c>
    </row>
    <row r="43" spans="1:9" x14ac:dyDescent="0.3">
      <c r="A43" s="2">
        <v>2024</v>
      </c>
      <c r="B43" s="2">
        <v>2025</v>
      </c>
      <c r="C43" s="2">
        <v>210065</v>
      </c>
      <c r="D43" s="2">
        <v>36910</v>
      </c>
      <c r="E43" s="2" t="s">
        <v>24</v>
      </c>
      <c r="F43" s="2">
        <v>731</v>
      </c>
      <c r="G43" s="2">
        <v>1949</v>
      </c>
      <c r="H43" s="54">
        <v>0.38</v>
      </c>
      <c r="I43" s="3" t="s">
        <v>181</v>
      </c>
    </row>
    <row r="44" spans="1:9" x14ac:dyDescent="0.3">
      <c r="A44" s="2">
        <v>2024</v>
      </c>
      <c r="B44" s="2">
        <v>2025</v>
      </c>
      <c r="C44" s="52" t="s">
        <v>48</v>
      </c>
      <c r="D44" s="52" t="s">
        <v>48</v>
      </c>
      <c r="E44" s="4" t="s">
        <v>49</v>
      </c>
      <c r="F44" s="4">
        <f>SUM(F2:F43)</f>
        <v>139694</v>
      </c>
      <c r="G44" s="4">
        <f>SUM(G2:G43)</f>
        <v>149883</v>
      </c>
      <c r="H44" s="55">
        <f>AVERAGE(H2:H43)</f>
        <v>0.92785714285714282</v>
      </c>
      <c r="I44" s="3"/>
    </row>
    <row r="45" spans="1:9" x14ac:dyDescent="0.3">
      <c r="A45" s="43"/>
      <c r="B45" s="43"/>
      <c r="C45" s="44"/>
      <c r="D45" s="44"/>
      <c r="E45" s="45"/>
      <c r="F45" s="45"/>
      <c r="G45" s="45"/>
      <c r="H45" s="46"/>
      <c r="I45" s="47"/>
    </row>
    <row r="46" spans="1:9" x14ac:dyDescent="0.3">
      <c r="C46" s="48"/>
      <c r="D46" s="48"/>
      <c r="E46" s="49"/>
      <c r="F46" s="49"/>
      <c r="G46" s="49"/>
      <c r="H46" s="50"/>
      <c r="I46" s="18"/>
    </row>
  </sheetData>
  <autoFilter ref="A1:I46" xr:uid="{E4318472-0109-4DC7-9726-FEAA88D8912D}">
    <sortState xmlns:xlrd2="http://schemas.microsoft.com/office/spreadsheetml/2017/richdata2" ref="A2:I46">
      <sortCondition ref="C1:C46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CAUTI-Total</vt:lpstr>
      <vt:lpstr>CAUTI-ICU Specific</vt:lpstr>
      <vt:lpstr>CLABSI-Total</vt:lpstr>
      <vt:lpstr>CLABSI-ICU Specific</vt:lpstr>
      <vt:lpstr>CDI </vt:lpstr>
      <vt:lpstr>MRSA</vt:lpstr>
      <vt:lpstr>SSI</vt:lpstr>
      <vt:lpstr>HCW Influenza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Sametria McCammon</dc:creator>
  <cp:lastModifiedBy>Courtney Carta</cp:lastModifiedBy>
  <dcterms:created xsi:type="dcterms:W3CDTF">2021-05-06T16:50:15Z</dcterms:created>
  <dcterms:modified xsi:type="dcterms:W3CDTF">2025-07-14T15:34:11Z</dcterms:modified>
</cp:coreProperties>
</file>